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920" windowHeight="7770" activeTab="0"/>
  </bookViews>
  <sheets>
    <sheet name="成績表" sheetId="1" r:id="rId1"/>
  </sheets>
  <definedNames/>
  <calcPr fullCalcOnLoad="1"/>
</workbook>
</file>

<file path=xl/sharedStrings.xml><?xml version="1.0" encoding="utf-8"?>
<sst xmlns="http://schemas.openxmlformats.org/spreadsheetml/2006/main" count="598" uniqueCount="169">
  <si>
    <r>
      <t>1</t>
    </r>
    <r>
      <rPr>
        <sz val="18"/>
        <color indexed="8"/>
        <rFont val="ＭＳ Ｐ明朝"/>
        <family val="1"/>
      </rPr>
      <t>回戦</t>
    </r>
  </si>
  <si>
    <r>
      <t>2</t>
    </r>
    <r>
      <rPr>
        <sz val="18"/>
        <color indexed="8"/>
        <rFont val="ＭＳ Ｐ明朝"/>
        <family val="1"/>
      </rPr>
      <t>回戦</t>
    </r>
  </si>
  <si>
    <r>
      <t>3</t>
    </r>
    <r>
      <rPr>
        <sz val="18"/>
        <color indexed="8"/>
        <rFont val="ＭＳ Ｐ明朝"/>
        <family val="1"/>
      </rPr>
      <t>回戦</t>
    </r>
  </si>
  <si>
    <r>
      <t>4</t>
    </r>
    <r>
      <rPr>
        <sz val="18"/>
        <color indexed="8"/>
        <rFont val="ＭＳ Ｐ明朝"/>
        <family val="1"/>
      </rPr>
      <t>回戦</t>
    </r>
  </si>
  <si>
    <r>
      <rPr>
        <sz val="18"/>
        <color indexed="8"/>
        <rFont val="ＭＳ Ｐ明朝"/>
        <family val="1"/>
      </rPr>
      <t>獲得Ｐ</t>
    </r>
  </si>
  <si>
    <r>
      <rPr>
        <sz val="18"/>
        <color indexed="8"/>
        <rFont val="ＭＳ Ｐ明朝"/>
        <family val="1"/>
      </rPr>
      <t>優勝</t>
    </r>
  </si>
  <si>
    <r>
      <rPr>
        <sz val="11"/>
        <color indexed="8"/>
        <rFont val="ＭＳ Ｐ明朝"/>
        <family val="1"/>
      </rPr>
      <t>イーブン美奈子</t>
    </r>
  </si>
  <si>
    <r>
      <t>B</t>
    </r>
    <r>
      <rPr>
        <sz val="11"/>
        <color indexed="8"/>
        <rFont val="ＭＳ Ｐ明朝"/>
        <family val="1"/>
      </rPr>
      <t>級</t>
    </r>
  </si>
  <si>
    <r>
      <rPr>
        <sz val="11"/>
        <color indexed="8"/>
        <rFont val="ＭＳ Ｐ明朝"/>
        <family val="1"/>
      </rPr>
      <t>佐藤</t>
    </r>
  </si>
  <si>
    <r>
      <rPr>
        <sz val="11"/>
        <color indexed="8"/>
        <rFont val="ＭＳ Ｐ明朝"/>
        <family val="1"/>
      </rPr>
      <t>米国</t>
    </r>
  </si>
  <si>
    <r>
      <rPr>
        <sz val="11"/>
        <color indexed="8"/>
        <rFont val="ＭＳ Ｐ明朝"/>
        <family val="1"/>
      </rPr>
      <t>広本聖</t>
    </r>
  </si>
  <si>
    <r>
      <rPr>
        <sz val="11"/>
        <color indexed="8"/>
        <rFont val="ＭＳ Ｐ明朝"/>
        <family val="1"/>
      </rPr>
      <t>楠木</t>
    </r>
  </si>
  <si>
    <r>
      <rPr>
        <sz val="11"/>
        <color indexed="8"/>
        <rFont val="ＭＳ Ｐ明朝"/>
        <family val="1"/>
      </rPr>
      <t>日本</t>
    </r>
  </si>
  <si>
    <t>×</t>
  </si>
  <si>
    <r>
      <rPr>
        <sz val="11"/>
        <color indexed="8"/>
        <rFont val="ＭＳ Ｐ明朝"/>
        <family val="1"/>
      </rPr>
      <t>久保</t>
    </r>
  </si>
  <si>
    <t>×</t>
  </si>
  <si>
    <r>
      <t>D</t>
    </r>
    <r>
      <rPr>
        <sz val="11"/>
        <color indexed="8"/>
        <rFont val="ＭＳ Ｐ明朝"/>
        <family val="1"/>
      </rPr>
      <t>級</t>
    </r>
  </si>
  <si>
    <r>
      <rPr>
        <sz val="11"/>
        <color indexed="8"/>
        <rFont val="ＭＳ Ｐ明朝"/>
        <family val="1"/>
      </rPr>
      <t>韓国</t>
    </r>
  </si>
  <si>
    <r>
      <rPr>
        <sz val="11"/>
        <color indexed="8"/>
        <rFont val="ＭＳ Ｐ明朝"/>
        <family val="1"/>
      </rPr>
      <t>森山</t>
    </r>
  </si>
  <si>
    <r>
      <rPr>
        <sz val="11"/>
        <color indexed="8"/>
        <rFont val="ＭＳ Ｐ明朝"/>
        <family val="1"/>
      </rPr>
      <t>荒俣赤</t>
    </r>
  </si>
  <si>
    <r>
      <rPr>
        <sz val="11"/>
        <color indexed="8"/>
        <rFont val="ＭＳ Ｐ明朝"/>
        <family val="1"/>
      </rPr>
      <t>中国</t>
    </r>
  </si>
  <si>
    <r>
      <rPr>
        <sz val="11"/>
        <color indexed="8"/>
        <rFont val="ＭＳ Ｐ明朝"/>
        <family val="1"/>
      </rPr>
      <t>立川</t>
    </r>
  </si>
  <si>
    <r>
      <rPr>
        <sz val="11"/>
        <color indexed="8"/>
        <rFont val="ＭＳ Ｐ明朝"/>
        <family val="1"/>
      </rPr>
      <t>初段</t>
    </r>
  </si>
  <si>
    <r>
      <rPr>
        <sz val="11"/>
        <color indexed="8"/>
        <rFont val="ＭＳ Ｐ明朝"/>
        <family val="1"/>
      </rPr>
      <t>（段位審査試合）</t>
    </r>
  </si>
  <si>
    <r>
      <rPr>
        <sz val="11"/>
        <color indexed="8"/>
        <rFont val="ＭＳ Ｐ明朝"/>
        <family val="1"/>
      </rPr>
      <t>高原</t>
    </r>
  </si>
  <si>
    <r>
      <rPr>
        <sz val="11"/>
        <color indexed="8"/>
        <rFont val="ＭＳ Ｐ明朝"/>
        <family val="1"/>
      </rPr>
      <t>藤澤</t>
    </r>
  </si>
  <si>
    <r>
      <rPr>
        <sz val="11"/>
        <color indexed="8"/>
        <rFont val="ＭＳ Ｐ明朝"/>
        <family val="1"/>
      </rPr>
      <t>橋山</t>
    </r>
  </si>
  <si>
    <r>
      <rPr>
        <sz val="11"/>
        <color indexed="8"/>
        <rFont val="ＭＳ Ｐ明朝"/>
        <family val="1"/>
      </rPr>
      <t>児玉</t>
    </r>
  </si>
  <si>
    <r>
      <rPr>
        <sz val="11"/>
        <color indexed="8"/>
        <rFont val="ＭＳ Ｐ明朝"/>
        <family val="1"/>
      </rPr>
      <t>熊谷玲美</t>
    </r>
  </si>
  <si>
    <r>
      <t>E</t>
    </r>
    <r>
      <rPr>
        <sz val="11"/>
        <color indexed="8"/>
        <rFont val="ＭＳ Ｐ明朝"/>
        <family val="1"/>
      </rPr>
      <t>級</t>
    </r>
  </si>
  <si>
    <r>
      <rPr>
        <sz val="11"/>
        <color indexed="8"/>
        <rFont val="ＭＳ Ｐ明朝"/>
        <family val="1"/>
      </rPr>
      <t>田</t>
    </r>
  </si>
  <si>
    <r>
      <rPr>
        <sz val="11"/>
        <color indexed="8"/>
        <rFont val="ＭＳ Ｐ明朝"/>
        <family val="1"/>
      </rPr>
      <t>徐</t>
    </r>
  </si>
  <si>
    <r>
      <rPr>
        <sz val="11"/>
        <color indexed="8"/>
        <rFont val="ＭＳ Ｐ明朝"/>
        <family val="1"/>
      </rPr>
      <t>広本京</t>
    </r>
  </si>
  <si>
    <r>
      <rPr>
        <sz val="11"/>
        <color indexed="8"/>
        <rFont val="ＭＳ Ｐ明朝"/>
        <family val="1"/>
      </rPr>
      <t>最優秀</t>
    </r>
  </si>
  <si>
    <r>
      <rPr>
        <sz val="11"/>
        <color indexed="8"/>
        <rFont val="ＭＳ Ｐ明朝"/>
        <family val="1"/>
      </rPr>
      <t>個人賞</t>
    </r>
  </si>
  <si>
    <r>
      <rPr>
        <sz val="11"/>
        <color indexed="8"/>
        <rFont val="ＭＳ Ｐ明朝"/>
        <family val="1"/>
      </rPr>
      <t>冨田真理</t>
    </r>
  </si>
  <si>
    <r>
      <rPr>
        <sz val="11"/>
        <color indexed="8"/>
        <rFont val="ＭＳ Ｐ明朝"/>
        <family val="1"/>
      </rPr>
      <t>田口</t>
    </r>
  </si>
  <si>
    <r>
      <rPr>
        <sz val="11"/>
        <color indexed="8"/>
        <rFont val="ＭＳ Ｐ明朝"/>
        <family val="1"/>
      </rPr>
      <t>荒俣海</t>
    </r>
  </si>
  <si>
    <t>×</t>
  </si>
  <si>
    <t>×</t>
  </si>
  <si>
    <r>
      <rPr>
        <sz val="11"/>
        <color indexed="8"/>
        <rFont val="ＭＳ Ｐ明朝"/>
        <family val="1"/>
      </rPr>
      <t>大口堂遊</t>
    </r>
  </si>
  <si>
    <r>
      <rPr>
        <sz val="11"/>
        <color indexed="8"/>
        <rFont val="ＭＳ Ｐ明朝"/>
        <family val="1"/>
      </rPr>
      <t>李</t>
    </r>
  </si>
  <si>
    <t>×</t>
  </si>
  <si>
    <r>
      <rPr>
        <sz val="11"/>
        <color indexed="8"/>
        <rFont val="ＭＳ Ｐ明朝"/>
        <family val="1"/>
      </rPr>
      <t>冨田多紀雄</t>
    </r>
  </si>
  <si>
    <r>
      <t>A</t>
    </r>
    <r>
      <rPr>
        <sz val="11"/>
        <color indexed="8"/>
        <rFont val="ＭＳ Ｐ明朝"/>
        <family val="1"/>
      </rPr>
      <t>級</t>
    </r>
  </si>
  <si>
    <r>
      <rPr>
        <sz val="11"/>
        <color indexed="8"/>
        <rFont val="ＭＳ Ｐ明朝"/>
        <family val="1"/>
      </rPr>
      <t>佐々木</t>
    </r>
  </si>
  <si>
    <t>×</t>
  </si>
  <si>
    <r>
      <rPr>
        <sz val="11"/>
        <color indexed="8"/>
        <rFont val="ＭＳ Ｐ明朝"/>
        <family val="1"/>
      </rPr>
      <t>（応援選手）</t>
    </r>
  </si>
  <si>
    <r>
      <t>2</t>
    </r>
    <r>
      <rPr>
        <sz val="18"/>
        <color indexed="8"/>
        <rFont val="ＭＳ Ｐ明朝"/>
        <family val="1"/>
      </rPr>
      <t>位</t>
    </r>
  </si>
  <si>
    <r>
      <rPr>
        <sz val="18"/>
        <color indexed="8"/>
        <rFont val="ＭＳ Ｐ明朝"/>
        <family val="1"/>
      </rPr>
      <t>韓国</t>
    </r>
  </si>
  <si>
    <r>
      <rPr>
        <sz val="11"/>
        <color indexed="8"/>
        <rFont val="ＭＳ Ｐ明朝"/>
        <family val="1"/>
      </rPr>
      <t>小林好真</t>
    </r>
  </si>
  <si>
    <r>
      <rPr>
        <sz val="11"/>
        <color indexed="8"/>
        <rFont val="ＭＳ Ｐ明朝"/>
        <family val="1"/>
      </rPr>
      <t>佐々木美沙</t>
    </r>
  </si>
  <si>
    <r>
      <rPr>
        <sz val="11"/>
        <color indexed="8"/>
        <rFont val="ＭＳ Ｐ明朝"/>
        <family val="1"/>
      </rPr>
      <t>冨田多</t>
    </r>
  </si>
  <si>
    <r>
      <t>3</t>
    </r>
    <r>
      <rPr>
        <sz val="18"/>
        <color indexed="8"/>
        <rFont val="ＭＳ Ｐ明朝"/>
        <family val="1"/>
      </rPr>
      <t>位</t>
    </r>
  </si>
  <si>
    <r>
      <rPr>
        <sz val="18"/>
        <color indexed="8"/>
        <rFont val="ＭＳ Ｐ明朝"/>
        <family val="1"/>
      </rPr>
      <t>米国</t>
    </r>
  </si>
  <si>
    <r>
      <rPr>
        <sz val="11"/>
        <color indexed="8"/>
        <rFont val="ＭＳ Ｐ明朝"/>
        <family val="1"/>
      </rPr>
      <t>佐藤豊吉</t>
    </r>
  </si>
  <si>
    <r>
      <rPr>
        <sz val="11"/>
        <color indexed="8"/>
        <rFont val="ＭＳ Ｐ明朝"/>
        <family val="1"/>
      </rPr>
      <t>広本聖也</t>
    </r>
  </si>
  <si>
    <t>×</t>
  </si>
  <si>
    <r>
      <rPr>
        <sz val="11"/>
        <color indexed="8"/>
        <rFont val="ＭＳ Ｐ明朝"/>
        <family val="1"/>
      </rPr>
      <t>小林</t>
    </r>
  </si>
  <si>
    <r>
      <rPr>
        <sz val="11"/>
        <color indexed="8"/>
        <rFont val="ＭＳ Ｐ明朝"/>
        <family val="1"/>
      </rPr>
      <t>広本京子</t>
    </r>
  </si>
  <si>
    <r>
      <rPr>
        <sz val="11"/>
        <color indexed="8"/>
        <rFont val="ＭＳ Ｐ明朝"/>
        <family val="1"/>
      </rPr>
      <t>冨田真</t>
    </r>
  </si>
  <si>
    <r>
      <rPr>
        <sz val="11"/>
        <color indexed="8"/>
        <rFont val="ＭＳ Ｐ明朝"/>
        <family val="1"/>
      </rPr>
      <t>熊谷</t>
    </r>
  </si>
  <si>
    <r>
      <rPr>
        <sz val="11"/>
        <color indexed="8"/>
        <rFont val="ＭＳ Ｐ明朝"/>
        <family val="1"/>
      </rPr>
      <t>久保久美子</t>
    </r>
  </si>
  <si>
    <r>
      <t>4</t>
    </r>
    <r>
      <rPr>
        <sz val="18"/>
        <color indexed="8"/>
        <rFont val="ＭＳ Ｐ明朝"/>
        <family val="1"/>
      </rPr>
      <t>位</t>
    </r>
  </si>
  <si>
    <t>×</t>
  </si>
  <si>
    <r>
      <rPr>
        <sz val="11"/>
        <color indexed="8"/>
        <rFont val="ＭＳ Ｐ明朝"/>
        <family val="1"/>
      </rPr>
      <t>指宿</t>
    </r>
  </si>
  <si>
    <r>
      <t>5</t>
    </r>
    <r>
      <rPr>
        <sz val="18"/>
        <color indexed="8"/>
        <rFont val="ＭＳ Ｐ明朝"/>
        <family val="1"/>
      </rPr>
      <t>位</t>
    </r>
  </si>
  <si>
    <r>
      <rPr>
        <sz val="18"/>
        <color indexed="8"/>
        <rFont val="ＭＳ Ｐ明朝"/>
        <family val="1"/>
      </rPr>
      <t>中国</t>
    </r>
  </si>
  <si>
    <r>
      <rPr>
        <sz val="11"/>
        <color indexed="8"/>
        <rFont val="ＭＳ Ｐ明朝"/>
        <family val="1"/>
      </rPr>
      <t>立川舞</t>
    </r>
  </si>
  <si>
    <r>
      <t>C</t>
    </r>
    <r>
      <rPr>
        <sz val="11"/>
        <color indexed="8"/>
        <rFont val="ＭＳ Ｐ明朝"/>
        <family val="1"/>
      </rPr>
      <t>級</t>
    </r>
  </si>
  <si>
    <r>
      <rPr>
        <sz val="11"/>
        <color indexed="8"/>
        <rFont val="ＭＳ Ｐ明朝"/>
        <family val="1"/>
      </rPr>
      <t>龍</t>
    </r>
  </si>
  <si>
    <r>
      <rPr>
        <sz val="11"/>
        <color indexed="8"/>
        <rFont val="ＭＳ Ｐ明朝"/>
        <family val="1"/>
      </rPr>
      <t>河津</t>
    </r>
  </si>
  <si>
    <r>
      <rPr>
        <sz val="11"/>
        <color indexed="8"/>
        <rFont val="ＭＳ Ｐ明朝"/>
        <family val="1"/>
      </rPr>
      <t>橋本</t>
    </r>
  </si>
  <si>
    <r>
      <rPr>
        <sz val="11"/>
        <color indexed="8"/>
        <rFont val="ＭＳ Ｐ明朝"/>
        <family val="1"/>
      </rPr>
      <t>弐段</t>
    </r>
  </si>
  <si>
    <r>
      <rPr>
        <sz val="11"/>
        <color indexed="8"/>
        <rFont val="ＭＳ Ｐ明朝"/>
        <family val="1"/>
      </rPr>
      <t>徐乃馨</t>
    </r>
  </si>
  <si>
    <r>
      <rPr>
        <sz val="11"/>
        <color indexed="8"/>
        <rFont val="ＭＳ Ｐ明朝"/>
        <family val="1"/>
      </rPr>
      <t>桑原</t>
    </r>
  </si>
  <si>
    <r>
      <rPr>
        <sz val="11"/>
        <color indexed="8"/>
        <rFont val="ＭＳ Ｐ明朝"/>
        <family val="1"/>
      </rPr>
      <t>荒俣赤日</t>
    </r>
  </si>
  <si>
    <r>
      <rPr>
        <sz val="11"/>
        <color indexed="8"/>
        <rFont val="ＭＳ Ｐ明朝"/>
        <family val="1"/>
      </rPr>
      <t>上小園</t>
    </r>
  </si>
  <si>
    <r>
      <rPr>
        <sz val="11"/>
        <color indexed="8"/>
        <rFont val="ＭＳ Ｐ明朝"/>
        <family val="1"/>
      </rPr>
      <t>田口奈緒子</t>
    </r>
  </si>
  <si>
    <t>×</t>
  </si>
  <si>
    <r>
      <rPr>
        <sz val="11"/>
        <color indexed="8"/>
        <rFont val="ＭＳ Ｐ明朝"/>
        <family val="1"/>
      </rPr>
      <t>大口</t>
    </r>
  </si>
  <si>
    <r>
      <rPr>
        <sz val="11"/>
        <color indexed="8"/>
        <rFont val="ＭＳ Ｐ明朝"/>
        <family val="1"/>
      </rPr>
      <t>李敏</t>
    </r>
  </si>
  <si>
    <r>
      <rPr>
        <sz val="11"/>
        <color indexed="8"/>
        <rFont val="ＭＳ Ｐ明朝"/>
        <family val="1"/>
      </rPr>
      <t>荒俣海日</t>
    </r>
  </si>
  <si>
    <r>
      <rPr>
        <sz val="11"/>
        <color indexed="8"/>
        <rFont val="ＭＳ Ｐ明朝"/>
        <family val="1"/>
      </rPr>
      <t>田正</t>
    </r>
  </si>
  <si>
    <r>
      <rPr>
        <sz val="11"/>
        <color indexed="8"/>
        <rFont val="ＭＳ Ｐ明朝"/>
        <family val="1"/>
      </rPr>
      <t>ストーン睦美</t>
    </r>
  </si>
  <si>
    <r>
      <rPr>
        <sz val="18"/>
        <color indexed="8"/>
        <rFont val="ＭＳ Ｐ明朝"/>
        <family val="1"/>
      </rPr>
      <t>日本</t>
    </r>
  </si>
  <si>
    <r>
      <rPr>
        <sz val="11"/>
        <color indexed="8"/>
        <rFont val="ＭＳ Ｐ明朝"/>
        <family val="1"/>
      </rPr>
      <t>楠木早紀</t>
    </r>
  </si>
  <si>
    <r>
      <rPr>
        <sz val="11"/>
        <color indexed="8"/>
        <rFont val="ＭＳ Ｐ明朝"/>
        <family val="1"/>
      </rPr>
      <t>指宿立</t>
    </r>
  </si>
  <si>
    <r>
      <rPr>
        <sz val="11"/>
        <color indexed="8"/>
        <rFont val="ＭＳ Ｐ明朝"/>
        <family val="1"/>
      </rPr>
      <t>橋本紗英</t>
    </r>
  </si>
  <si>
    <r>
      <rPr>
        <sz val="11"/>
        <color indexed="8"/>
        <rFont val="ＭＳ Ｐ明朝"/>
        <family val="1"/>
      </rPr>
      <t>平尾</t>
    </r>
  </si>
  <si>
    <r>
      <rPr>
        <sz val="11"/>
        <color indexed="8"/>
        <rFont val="ＭＳ Ｐ明朝"/>
        <family val="1"/>
      </rPr>
      <t>桑原慶</t>
    </r>
  </si>
  <si>
    <r>
      <rPr>
        <sz val="11"/>
        <color indexed="8"/>
        <rFont val="ＭＳ Ｐ明朝"/>
        <family val="1"/>
      </rPr>
      <t>龍加那子</t>
    </r>
  </si>
  <si>
    <r>
      <rPr>
        <sz val="11"/>
        <color indexed="8"/>
        <rFont val="ＭＳ Ｐ明朝"/>
        <family val="1"/>
      </rPr>
      <t>菅</t>
    </r>
  </si>
  <si>
    <r>
      <rPr>
        <sz val="11"/>
        <color indexed="8"/>
        <rFont val="ＭＳ Ｐ明朝"/>
        <family val="1"/>
      </rPr>
      <t>河津明美</t>
    </r>
  </si>
  <si>
    <r>
      <rPr>
        <sz val="11"/>
        <color indexed="8"/>
        <rFont val="ＭＳ Ｐ明朝"/>
        <family val="1"/>
      </rPr>
      <t>平尾咲枝</t>
    </r>
  </si>
  <si>
    <r>
      <rPr>
        <sz val="11"/>
        <color indexed="8"/>
        <rFont val="ＭＳ Ｐ明朝"/>
        <family val="1"/>
      </rPr>
      <t>菅正樹</t>
    </r>
  </si>
  <si>
    <r>
      <rPr>
        <sz val="11"/>
        <color indexed="8"/>
        <rFont val="ＭＳ Ｐ明朝"/>
        <family val="1"/>
      </rPr>
      <t>橋山和享</t>
    </r>
  </si>
  <si>
    <r>
      <rPr>
        <sz val="11"/>
        <color indexed="8"/>
        <rFont val="ＭＳ Ｐ明朝"/>
        <family val="1"/>
      </rPr>
      <t>児玉愛</t>
    </r>
  </si>
  <si>
    <r>
      <rPr>
        <sz val="11"/>
        <color indexed="8"/>
        <rFont val="ＭＳ Ｐ明朝"/>
        <family val="1"/>
      </rPr>
      <t>西山</t>
    </r>
  </si>
  <si>
    <r>
      <rPr>
        <sz val="11"/>
        <color indexed="8"/>
        <rFont val="ＭＳ Ｐ明朝"/>
        <family val="1"/>
      </rPr>
      <t>森山佳奈</t>
    </r>
  </si>
  <si>
    <r>
      <rPr>
        <sz val="11"/>
        <color indexed="8"/>
        <rFont val="ＭＳ Ｐ明朝"/>
        <family val="1"/>
      </rPr>
      <t>上小園裕</t>
    </r>
  </si>
  <si>
    <r>
      <rPr>
        <sz val="11"/>
        <color indexed="8"/>
        <rFont val="ＭＳ Ｐ明朝"/>
        <family val="1"/>
      </rPr>
      <t>藤澤貴宏</t>
    </r>
  </si>
  <si>
    <r>
      <rPr>
        <sz val="11"/>
        <color indexed="8"/>
        <rFont val="ＭＳ Ｐ明朝"/>
        <family val="1"/>
      </rPr>
      <t>西山智徳</t>
    </r>
  </si>
  <si>
    <r>
      <rPr>
        <sz val="18"/>
        <color indexed="8"/>
        <rFont val="ＭＳ Ｐ明朝"/>
        <family val="1"/>
      </rPr>
      <t>タイ</t>
    </r>
  </si>
  <si>
    <r>
      <rPr>
        <sz val="11"/>
        <color indexed="8"/>
        <rFont val="ＭＳ Ｐ明朝"/>
        <family val="1"/>
      </rPr>
      <t>○</t>
    </r>
  </si>
  <si>
    <r>
      <rPr>
        <sz val="11"/>
        <color indexed="8"/>
        <rFont val="ＭＳ Ｐ明朝"/>
        <family val="1"/>
      </rPr>
      <t>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ＭＳ Ｐ明朝"/>
        <family val="1"/>
      </rPr>
      <t>段）</t>
    </r>
  </si>
  <si>
    <r>
      <rPr>
        <sz val="11"/>
        <color indexed="8"/>
        <rFont val="ＭＳ Ｐ明朝"/>
        <family val="1"/>
      </rPr>
      <t>ミミー</t>
    </r>
  </si>
  <si>
    <r>
      <rPr>
        <sz val="11"/>
        <color indexed="8"/>
        <rFont val="ＭＳ Ｐ明朝"/>
        <family val="1"/>
      </rPr>
      <t>キムナ</t>
    </r>
  </si>
  <si>
    <r>
      <rPr>
        <sz val="11"/>
        <color indexed="8"/>
        <rFont val="ＭＳ Ｐ明朝"/>
        <family val="1"/>
      </rPr>
      <t>○</t>
    </r>
  </si>
  <si>
    <r>
      <rPr>
        <sz val="11"/>
        <color indexed="8"/>
        <rFont val="ＭＳ Ｐ明朝"/>
        <family val="1"/>
      </rPr>
      <t>○</t>
    </r>
  </si>
  <si>
    <r>
      <rPr>
        <sz val="11"/>
        <color indexed="8"/>
        <rFont val="ＭＳ Ｐ明朝"/>
        <family val="1"/>
      </rPr>
      <t>ミュー</t>
    </r>
  </si>
  <si>
    <r>
      <rPr>
        <sz val="11"/>
        <color indexed="8"/>
        <rFont val="ＭＳ Ｐ明朝"/>
        <family val="1"/>
      </rPr>
      <t>○</t>
    </r>
  </si>
  <si>
    <r>
      <rPr>
        <sz val="11"/>
        <color indexed="8"/>
        <rFont val="ＭＳ Ｐ明朝"/>
        <family val="1"/>
      </rPr>
      <t>アロン</t>
    </r>
  </si>
  <si>
    <r>
      <rPr>
        <sz val="11"/>
        <color indexed="8"/>
        <rFont val="ＭＳ Ｐ明朝"/>
        <family val="1"/>
      </rPr>
      <t>○</t>
    </r>
  </si>
  <si>
    <r>
      <rPr>
        <sz val="11"/>
        <color indexed="8"/>
        <rFont val="ＭＳ Ｐ明朝"/>
        <family val="1"/>
      </rPr>
      <t>○</t>
    </r>
  </si>
  <si>
    <r>
      <rPr>
        <sz val="11"/>
        <color indexed="8"/>
        <rFont val="ＭＳ Ｐ明朝"/>
        <family val="1"/>
      </rPr>
      <t>○</t>
    </r>
  </si>
  <si>
    <r>
      <rPr>
        <sz val="11"/>
        <color indexed="8"/>
        <rFont val="ＭＳ Ｐ明朝"/>
        <family val="1"/>
      </rPr>
      <t>ストーン</t>
    </r>
  </si>
  <si>
    <r>
      <rPr>
        <sz val="11"/>
        <color indexed="8"/>
        <rFont val="ＭＳ Ｐ明朝"/>
        <family val="1"/>
      </rPr>
      <t>キム・ナンギョン</t>
    </r>
  </si>
  <si>
    <r>
      <rPr>
        <sz val="11"/>
        <color indexed="8"/>
        <rFont val="ＭＳ Ｐ明朝"/>
        <family val="1"/>
      </rPr>
      <t>ミミー</t>
    </r>
  </si>
  <si>
    <r>
      <rPr>
        <sz val="11"/>
        <color indexed="8"/>
        <rFont val="ＭＳ Ｐ明朝"/>
        <family val="1"/>
      </rPr>
      <t>タイ</t>
    </r>
  </si>
  <si>
    <r>
      <rPr>
        <sz val="11"/>
        <color indexed="8"/>
        <rFont val="ＭＳ Ｐ明朝"/>
        <family val="1"/>
      </rPr>
      <t>キム・スル</t>
    </r>
  </si>
  <si>
    <r>
      <rPr>
        <sz val="11"/>
        <color indexed="8"/>
        <rFont val="ＭＳ Ｐ明朝"/>
        <family val="1"/>
      </rPr>
      <t>アロン</t>
    </r>
  </si>
  <si>
    <r>
      <rPr>
        <sz val="11"/>
        <color indexed="8"/>
        <rFont val="ＭＳ Ｐ明朝"/>
        <family val="1"/>
      </rPr>
      <t>○</t>
    </r>
  </si>
  <si>
    <r>
      <rPr>
        <sz val="11"/>
        <color indexed="8"/>
        <rFont val="ＭＳ Ｐ明朝"/>
        <family val="1"/>
      </rPr>
      <t>（</t>
    </r>
    <r>
      <rPr>
        <sz val="11"/>
        <color indexed="8"/>
        <rFont val="Times New Roman"/>
        <family val="1"/>
      </rPr>
      <t>S</t>
    </r>
    <r>
      <rPr>
        <sz val="11"/>
        <color indexed="8"/>
        <rFont val="ＭＳ Ｐ明朝"/>
        <family val="1"/>
      </rPr>
      <t>）</t>
    </r>
  </si>
  <si>
    <r>
      <rPr>
        <sz val="11"/>
        <color indexed="8"/>
        <rFont val="ＭＳ Ｐ明朝"/>
        <family val="1"/>
      </rPr>
      <t>タイ</t>
    </r>
  </si>
  <si>
    <r>
      <rPr>
        <sz val="11"/>
        <color indexed="8"/>
        <rFont val="ＭＳ Ｐ明朝"/>
        <family val="1"/>
      </rPr>
      <t>イーブン</t>
    </r>
  </si>
  <si>
    <r>
      <rPr>
        <sz val="11"/>
        <color indexed="8"/>
        <rFont val="ＭＳ Ｐ明朝"/>
        <family val="1"/>
      </rPr>
      <t>リントン</t>
    </r>
  </si>
  <si>
    <r>
      <rPr>
        <sz val="11"/>
        <color indexed="8"/>
        <rFont val="ＭＳ Ｐ明朝"/>
        <family val="1"/>
      </rPr>
      <t>ＮＺ</t>
    </r>
  </si>
  <si>
    <r>
      <rPr>
        <sz val="11"/>
        <color indexed="8"/>
        <rFont val="ＭＳ Ｐ明朝"/>
        <family val="1"/>
      </rPr>
      <t>ストーン</t>
    </r>
  </si>
  <si>
    <r>
      <rPr>
        <sz val="11"/>
        <color indexed="8"/>
        <rFont val="ＭＳ Ｐ明朝"/>
        <family val="1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ＭＳ Ｐ明朝"/>
        <family val="1"/>
      </rPr>
      <t>段）</t>
    </r>
  </si>
  <si>
    <r>
      <rPr>
        <sz val="11"/>
        <color indexed="8"/>
        <rFont val="ＭＳ Ｐ明朝"/>
        <family val="1"/>
      </rPr>
      <t>キムナ</t>
    </r>
  </si>
  <si>
    <r>
      <rPr>
        <sz val="11"/>
        <color indexed="8"/>
        <rFont val="ＭＳ Ｐ明朝"/>
        <family val="1"/>
      </rPr>
      <t>タイ</t>
    </r>
  </si>
  <si>
    <r>
      <rPr>
        <sz val="11"/>
        <color indexed="8"/>
        <rFont val="ＭＳ Ｐ明朝"/>
        <family val="1"/>
      </rPr>
      <t>アロン・ストーン</t>
    </r>
  </si>
  <si>
    <r>
      <rPr>
        <sz val="11"/>
        <color indexed="8"/>
        <rFont val="ＭＳ Ｐ明朝"/>
        <family val="1"/>
      </rPr>
      <t>キムス</t>
    </r>
  </si>
  <si>
    <r>
      <rPr>
        <sz val="11"/>
        <color indexed="8"/>
        <rFont val="ＭＳ Ｐ明朝"/>
        <family val="1"/>
      </rPr>
      <t>クイン・ストーン</t>
    </r>
  </si>
  <si>
    <r>
      <rPr>
        <sz val="11"/>
        <color indexed="8"/>
        <rFont val="ＭＳ Ｐ明朝"/>
        <family val="1"/>
      </rPr>
      <t>ストーン</t>
    </r>
  </si>
  <si>
    <r>
      <rPr>
        <sz val="11"/>
        <color indexed="8"/>
        <rFont val="ＭＳ Ｐ明朝"/>
        <family val="1"/>
      </rPr>
      <t>タイ</t>
    </r>
  </si>
  <si>
    <r>
      <rPr>
        <sz val="11"/>
        <color indexed="8"/>
        <rFont val="ＭＳ Ｐ明朝"/>
        <family val="1"/>
      </rPr>
      <t>イーブン</t>
    </r>
  </si>
  <si>
    <r>
      <rPr>
        <sz val="11"/>
        <color indexed="8"/>
        <rFont val="ＭＳ Ｐ明朝"/>
        <family val="1"/>
      </rPr>
      <t>（</t>
    </r>
    <r>
      <rPr>
        <sz val="11"/>
        <color indexed="8"/>
        <rFont val="Times New Roman"/>
        <family val="1"/>
      </rPr>
      <t>SS</t>
    </r>
    <r>
      <rPr>
        <sz val="11"/>
        <color indexed="8"/>
        <rFont val="ＭＳ Ｐ明朝"/>
        <family val="1"/>
      </rPr>
      <t>）</t>
    </r>
  </si>
  <si>
    <r>
      <rPr>
        <sz val="18"/>
        <color indexed="8"/>
        <rFont val="ＭＳ Ｐ明朝"/>
        <family val="1"/>
      </rPr>
      <t>ＮＺ</t>
    </r>
  </si>
  <si>
    <r>
      <rPr>
        <sz val="11"/>
        <color indexed="8"/>
        <rFont val="ＭＳ Ｐ明朝"/>
        <family val="1"/>
      </rPr>
      <t>リントン・ラスジン</t>
    </r>
  </si>
  <si>
    <r>
      <rPr>
        <sz val="11"/>
        <color indexed="8"/>
        <rFont val="ＭＳ Ｐ明朝"/>
        <family val="1"/>
      </rPr>
      <t>ストーン</t>
    </r>
  </si>
  <si>
    <r>
      <rPr>
        <sz val="11"/>
        <color indexed="8"/>
        <rFont val="ＭＳ Ｐ明朝"/>
        <family val="1"/>
      </rPr>
      <t>ミミー</t>
    </r>
  </si>
  <si>
    <r>
      <rPr>
        <sz val="11"/>
        <color indexed="8"/>
        <rFont val="ＭＳ Ｐ明朝"/>
        <family val="1"/>
      </rPr>
      <t>タイ</t>
    </r>
  </si>
  <si>
    <r>
      <rPr>
        <sz val="11"/>
        <color indexed="8"/>
        <rFont val="ＭＳ Ｐ明朝"/>
        <family val="1"/>
      </rPr>
      <t>○</t>
    </r>
  </si>
  <si>
    <r>
      <rPr>
        <sz val="11"/>
        <color indexed="8"/>
        <rFont val="ＭＳ Ｐ明朝"/>
        <family val="1"/>
      </rPr>
      <t>クイン</t>
    </r>
  </si>
  <si>
    <r>
      <rPr>
        <sz val="11"/>
        <color indexed="8"/>
        <rFont val="ＭＳ Ｐ明朝"/>
        <family val="1"/>
      </rPr>
      <t>アロン</t>
    </r>
  </si>
  <si>
    <r>
      <rPr>
        <sz val="11"/>
        <color indexed="8"/>
        <rFont val="ＭＳ Ｐ明朝"/>
        <family val="1"/>
      </rPr>
      <t>キムス</t>
    </r>
  </si>
  <si>
    <r>
      <rPr>
        <sz val="11"/>
        <color indexed="8"/>
        <rFont val="ＭＳ Ｐ明朝"/>
        <family val="1"/>
      </rPr>
      <t>リントン</t>
    </r>
  </si>
  <si>
    <r>
      <rPr>
        <sz val="11"/>
        <color indexed="8"/>
        <rFont val="ＭＳ Ｐ明朝"/>
        <family val="1"/>
      </rPr>
      <t>ＮＺ</t>
    </r>
  </si>
  <si>
    <r>
      <rPr>
        <sz val="11"/>
        <color indexed="8"/>
        <rFont val="ＭＳ Ｐ明朝"/>
        <family val="1"/>
      </rPr>
      <t>イーブン</t>
    </r>
  </si>
  <si>
    <r>
      <rPr>
        <sz val="11"/>
        <color indexed="8"/>
        <rFont val="ＭＳ Ｐ明朝"/>
        <family val="1"/>
      </rPr>
      <t>（</t>
    </r>
    <r>
      <rPr>
        <sz val="11"/>
        <color indexed="8"/>
        <rFont val="Times New Roman"/>
        <family val="1"/>
      </rPr>
      <t>SS</t>
    </r>
    <r>
      <rPr>
        <sz val="11"/>
        <color indexed="8"/>
        <rFont val="ＭＳ Ｐ明朝"/>
        <family val="1"/>
      </rPr>
      <t>）</t>
    </r>
  </si>
  <si>
    <r>
      <rPr>
        <sz val="11"/>
        <color indexed="8"/>
        <rFont val="ＭＳ Ｐ明朝"/>
        <family val="1"/>
      </rPr>
      <t>リントン</t>
    </r>
  </si>
  <si>
    <r>
      <rPr>
        <sz val="11"/>
        <color indexed="8"/>
        <rFont val="ＭＳ Ｐ明朝"/>
        <family val="1"/>
      </rPr>
      <t>ＮＺ</t>
    </r>
  </si>
  <si>
    <r>
      <rPr>
        <sz val="11"/>
        <color indexed="8"/>
        <rFont val="ＭＳ Ｐ明朝"/>
        <family val="1"/>
      </rPr>
      <t>ミュー</t>
    </r>
  </si>
  <si>
    <r>
      <rPr>
        <sz val="11"/>
        <color indexed="8"/>
        <rFont val="ＭＳ Ｐ明朝"/>
        <family val="1"/>
      </rPr>
      <t>高原奏乃子</t>
    </r>
  </si>
  <si>
    <r>
      <rPr>
        <sz val="11"/>
        <color indexed="8"/>
        <rFont val="ＭＳ Ｐ明朝"/>
        <family val="1"/>
      </rPr>
      <t>キムナ</t>
    </r>
  </si>
  <si>
    <r>
      <rPr>
        <sz val="11"/>
        <color indexed="8"/>
        <rFont val="ＭＳ Ｐ明朝"/>
        <family val="1"/>
      </rPr>
      <t>※試合結果の「○」「</t>
    </r>
    <r>
      <rPr>
        <sz val="11"/>
        <color indexed="8"/>
        <rFont val="Times New Roman"/>
        <family val="1"/>
      </rPr>
      <t>×</t>
    </r>
    <r>
      <rPr>
        <sz val="11"/>
        <color indexed="8"/>
        <rFont val="ＭＳ Ｐ明朝"/>
        <family val="1"/>
      </rPr>
      <t>」の右横の数字は残枚数ポイント（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ＭＳ Ｐ明朝"/>
        <family val="1"/>
      </rPr>
      <t>枚＝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ＭＳ Ｐ明朝"/>
        <family val="1"/>
      </rPr>
      <t>ポイント、負けたときはマイナス）</t>
    </r>
  </si>
  <si>
    <r>
      <rPr>
        <sz val="11"/>
        <color indexed="8"/>
        <rFont val="ＭＳ Ｐ明朝"/>
        <family val="1"/>
      </rPr>
      <t>※残枚数の下の数字は、ハンディポイント、金星ポイント</t>
    </r>
  </si>
  <si>
    <r>
      <rPr>
        <sz val="11"/>
        <color indexed="8"/>
        <rFont val="ＭＳ Ｐ明朝"/>
        <family val="1"/>
      </rPr>
      <t>※ハンディポイント</t>
    </r>
  </si>
  <si>
    <r>
      <rPr>
        <sz val="11"/>
        <color indexed="8"/>
        <rFont val="ＭＳ Ｐ明朝"/>
        <family val="1"/>
      </rPr>
      <t>　　出場選手を、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ＭＳ Ｐ明朝"/>
        <family val="1"/>
      </rPr>
      <t>級（</t>
    </r>
    <r>
      <rPr>
        <sz val="11"/>
        <color indexed="8"/>
        <rFont val="Times New Roman"/>
        <family val="1"/>
      </rPr>
      <t>SS</t>
    </r>
    <r>
      <rPr>
        <sz val="11"/>
        <color indexed="8"/>
        <rFont val="ＭＳ Ｐ明朝"/>
        <family val="1"/>
      </rPr>
      <t>）、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ＭＳ Ｐ明朝"/>
        <family val="1"/>
      </rPr>
      <t>級（</t>
    </r>
    <r>
      <rPr>
        <sz val="11"/>
        <color indexed="8"/>
        <rFont val="Times New Roman"/>
        <family val="1"/>
      </rPr>
      <t>S</t>
    </r>
    <r>
      <rPr>
        <sz val="11"/>
        <color indexed="8"/>
        <rFont val="ＭＳ Ｐ明朝"/>
        <family val="1"/>
      </rPr>
      <t>）、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ＭＳ Ｐ明朝"/>
        <family val="1"/>
      </rPr>
      <t>級、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ＭＳ Ｐ明朝"/>
        <family val="1"/>
      </rPr>
      <t>級（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ＭＳ Ｐ明朝"/>
        <family val="1"/>
      </rPr>
      <t>段）、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ＭＳ Ｐ明朝"/>
        <family val="1"/>
      </rPr>
      <t>級（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ＭＳ Ｐ明朝"/>
        <family val="1"/>
      </rPr>
      <t>段）、</t>
    </r>
    <r>
      <rPr>
        <sz val="11"/>
        <color indexed="8"/>
        <rFont val="Times New Roman"/>
        <family val="1"/>
      </rPr>
      <t>C</t>
    </r>
    <r>
      <rPr>
        <sz val="11"/>
        <color indexed="8"/>
        <rFont val="ＭＳ Ｐ明朝"/>
        <family val="1"/>
      </rPr>
      <t>級、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ＭＳ Ｐ明朝"/>
        <family val="1"/>
      </rPr>
      <t>級、</t>
    </r>
    <r>
      <rPr>
        <sz val="11"/>
        <color indexed="8"/>
        <rFont val="Times New Roman"/>
        <family val="1"/>
      </rPr>
      <t>E</t>
    </r>
    <r>
      <rPr>
        <sz val="11"/>
        <color indexed="8"/>
        <rFont val="ＭＳ Ｐ明朝"/>
        <family val="1"/>
      </rPr>
      <t>級の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ＭＳ Ｐ明朝"/>
        <family val="1"/>
      </rPr>
      <t>階級に分類し、異なる階級の選手との試合の際は、</t>
    </r>
  </si>
  <si>
    <r>
      <rPr>
        <sz val="11"/>
        <color indexed="8"/>
        <rFont val="ＭＳ Ｐ明朝"/>
        <family val="1"/>
      </rPr>
      <t>　　下の階級の選手に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ＭＳ Ｐ明朝"/>
        <family val="1"/>
      </rPr>
      <t>階級差につき＋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ＭＳ Ｐ明朝"/>
        <family val="1"/>
      </rPr>
      <t>ポイント、上の選手に－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ＭＳ Ｐ明朝"/>
        <family val="1"/>
      </rPr>
      <t>ポイントを与える。</t>
    </r>
  </si>
  <si>
    <r>
      <rPr>
        <sz val="11"/>
        <color indexed="8"/>
        <rFont val="ＭＳ Ｐ明朝"/>
        <family val="1"/>
      </rPr>
      <t>※金星ポイント</t>
    </r>
  </si>
  <si>
    <r>
      <rPr>
        <sz val="11"/>
        <color indexed="8"/>
        <rFont val="ＭＳ Ｐ明朝"/>
        <family val="1"/>
      </rPr>
      <t>　　出場選手を、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ＭＳ Ｐ明朝"/>
        <family val="1"/>
      </rPr>
      <t>級、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ＭＳ Ｐ明朝"/>
        <family val="1"/>
      </rPr>
      <t>級、</t>
    </r>
    <r>
      <rPr>
        <sz val="11"/>
        <color indexed="8"/>
        <rFont val="Times New Roman"/>
        <family val="1"/>
      </rPr>
      <t>C</t>
    </r>
    <r>
      <rPr>
        <sz val="11"/>
        <color indexed="8"/>
        <rFont val="ＭＳ Ｐ明朝"/>
        <family val="1"/>
      </rPr>
      <t>級、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ＭＳ Ｐ明朝"/>
        <family val="1"/>
      </rPr>
      <t>級、</t>
    </r>
    <r>
      <rPr>
        <sz val="11"/>
        <color indexed="8"/>
        <rFont val="Times New Roman"/>
        <family val="1"/>
      </rPr>
      <t>E</t>
    </r>
    <r>
      <rPr>
        <sz val="11"/>
        <color indexed="8"/>
        <rFont val="ＭＳ Ｐ明朝"/>
        <family val="1"/>
      </rPr>
      <t>級の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ＭＳ Ｐ明朝"/>
        <family val="1"/>
      </rPr>
      <t>階級に分類し、異なる階級の選手との試合で、下の階級の選手が勝った際に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ＭＳ Ｐ明朝"/>
        <family val="1"/>
      </rPr>
      <t>階級差につき＋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ＭＳ Ｐ明朝"/>
        <family val="1"/>
      </rPr>
      <t>ポイントを与える。</t>
    </r>
  </si>
  <si>
    <r>
      <rPr>
        <sz val="11"/>
        <color indexed="8"/>
        <rFont val="ＭＳ Ｐ明朝"/>
        <family val="1"/>
      </rPr>
      <t>　　なお、負けた選手にはマイナスポイントは付けない。</t>
    </r>
  </si>
  <si>
    <t>※段位審査試合で、3勝以上したC級選手を「弐段」、D級選手を「初段」相当の実力があると認定する。</t>
  </si>
  <si>
    <r>
      <rPr>
        <sz val="11"/>
        <color indexed="8"/>
        <rFont val="ＭＳ Ｐ明朝"/>
        <family val="1"/>
      </rPr>
      <t>　　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ＭＳ Ｐ明朝"/>
        <family val="1"/>
      </rPr>
      <t>級（</t>
    </r>
    <r>
      <rPr>
        <sz val="11"/>
        <color indexed="8"/>
        <rFont val="Times New Roman"/>
        <family val="1"/>
      </rPr>
      <t>SS</t>
    </r>
    <r>
      <rPr>
        <sz val="11"/>
        <color indexed="8"/>
        <rFont val="ＭＳ Ｐ明朝"/>
        <family val="1"/>
      </rPr>
      <t>）は公式大会タイトルホルダー（今回は永世クイーン）、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ＭＳ Ｐ明朝"/>
        <family val="1"/>
      </rPr>
      <t>級（</t>
    </r>
    <r>
      <rPr>
        <sz val="11"/>
        <color indexed="8"/>
        <rFont val="Times New Roman"/>
        <family val="1"/>
      </rPr>
      <t>S</t>
    </r>
    <r>
      <rPr>
        <sz val="11"/>
        <color indexed="8"/>
        <rFont val="ＭＳ Ｐ明朝"/>
        <family val="1"/>
      </rPr>
      <t>）は公認大会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ＭＳ Ｐ明朝"/>
        <family val="1"/>
      </rPr>
      <t>級優勝経験者</t>
    </r>
  </si>
  <si>
    <t>認定</t>
  </si>
  <si>
    <t>認定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</si>
</sst>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6"/>
      <name val="ＭＳ Ｐ明朝"/>
      <family val="1"/>
    </font>
    <font>
      <sz val="18"/>
      <color indexed="8"/>
      <name val="ＭＳ Ｐ明朝"/>
      <family val="1"/>
    </font>
    <font>
      <sz val="6"/>
      <name val="Times New Roman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17"/>
      <name val="Times New Roman"/>
      <family val="1"/>
    </font>
    <font>
      <sz val="11"/>
      <color indexed="20"/>
      <name val="Times New Roman"/>
      <family val="1"/>
    </font>
    <font>
      <sz val="11"/>
      <color indexed="60"/>
      <name val="Times New Roman"/>
      <family val="1"/>
    </font>
    <font>
      <sz val="11"/>
      <color indexed="62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52"/>
      <name val="Times New Roman"/>
      <family val="1"/>
    </font>
    <font>
      <sz val="11"/>
      <color indexed="52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i/>
      <sz val="11"/>
      <color indexed="23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Times New Roman"/>
      <family val="1"/>
    </font>
    <font>
      <b/>
      <sz val="18"/>
      <color theme="3"/>
      <name val="Cambria"/>
      <family val="3"/>
    </font>
    <font>
      <b/>
      <sz val="11"/>
      <color theme="0"/>
      <name val="Times New Roman"/>
      <family val="1"/>
    </font>
    <font>
      <sz val="11"/>
      <color rgb="FF9C6500"/>
      <name val="Times New Roman"/>
      <family val="1"/>
    </font>
    <font>
      <sz val="11"/>
      <color rgb="FFFA7D00"/>
      <name val="Times New Roman"/>
      <family val="1"/>
    </font>
    <font>
      <sz val="11"/>
      <color rgb="FF9C0006"/>
      <name val="Times New Roman"/>
      <family val="1"/>
    </font>
    <font>
      <b/>
      <sz val="11"/>
      <color rgb="FFFA7D00"/>
      <name val="Times New Roman"/>
      <family val="1"/>
    </font>
    <font>
      <sz val="11"/>
      <color rgb="FFFF00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i/>
      <sz val="11"/>
      <color rgb="FF7F7F7F"/>
      <name val="Times New Roman"/>
      <family val="1"/>
    </font>
    <font>
      <sz val="11"/>
      <color rgb="FF3F3F76"/>
      <name val="Times New Roman"/>
      <family val="1"/>
    </font>
    <font>
      <sz val="11"/>
      <color rgb="FF006100"/>
      <name val="Times New Roman"/>
      <family val="1"/>
    </font>
    <font>
      <sz val="18"/>
      <color theme="1"/>
      <name val="Times New Roman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9" fillId="0" borderId="10" xfId="0" applyFont="1" applyFill="1" applyBorder="1" applyAlignment="1">
      <alignment vertical="center"/>
    </xf>
    <xf numFmtId="49" fontId="39" fillId="0" borderId="11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right" vertical="center"/>
    </xf>
    <xf numFmtId="0" fontId="39" fillId="33" borderId="16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1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right" vertical="center"/>
    </xf>
    <xf numFmtId="0" fontId="39" fillId="33" borderId="20" xfId="0" applyFont="1" applyFill="1" applyBorder="1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vertical="center"/>
    </xf>
    <xf numFmtId="0" fontId="39" fillId="33" borderId="27" xfId="0" applyFont="1" applyFill="1" applyBorder="1" applyAlignment="1">
      <alignment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49" fontId="1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PageLayoutView="0" workbookViewId="0" topLeftCell="A79">
      <selection activeCell="W16" sqref="W16"/>
    </sheetView>
  </sheetViews>
  <sheetFormatPr defaultColWidth="9.140625" defaultRowHeight="18" customHeight="1"/>
  <cols>
    <col min="1" max="1" width="18.7109375" style="38" customWidth="1"/>
    <col min="2" max="2" width="10.7109375" style="40" customWidth="1"/>
    <col min="3" max="3" width="10.7109375" style="41" customWidth="1"/>
    <col min="4" max="4" width="6.00390625" style="41" bestFit="1" customWidth="1"/>
    <col min="5" max="5" width="3.8515625" style="42" bestFit="1" customWidth="1"/>
    <col min="6" max="6" width="5.140625" style="38" bestFit="1" customWidth="1"/>
    <col min="7" max="7" width="10.7109375" style="41" customWidth="1"/>
    <col min="8" max="8" width="6.00390625" style="41" bestFit="1" customWidth="1"/>
    <col min="9" max="9" width="3.8515625" style="42" bestFit="1" customWidth="1"/>
    <col min="10" max="10" width="5.140625" style="38" bestFit="1" customWidth="1"/>
    <col min="11" max="11" width="10.7109375" style="41" customWidth="1"/>
    <col min="12" max="12" width="6.00390625" style="41" bestFit="1" customWidth="1"/>
    <col min="13" max="13" width="3.8515625" style="42" bestFit="1" customWidth="1"/>
    <col min="14" max="14" width="5.140625" style="38" bestFit="1" customWidth="1"/>
    <col min="15" max="15" width="10.7109375" style="41" customWidth="1"/>
    <col min="16" max="16" width="6.00390625" style="41" bestFit="1" customWidth="1"/>
    <col min="17" max="17" width="3.8515625" style="42" bestFit="1" customWidth="1"/>
    <col min="18" max="18" width="5.140625" style="38" bestFit="1" customWidth="1"/>
    <col min="19" max="19" width="12.7109375" style="38" customWidth="1"/>
    <col min="20" max="20" width="9.7109375" style="41" customWidth="1"/>
    <col min="21" max="16384" width="9.140625" style="38" customWidth="1"/>
  </cols>
  <sheetData>
    <row r="1" spans="1:20" s="5" customFormat="1" ht="30" customHeight="1">
      <c r="A1" s="1"/>
      <c r="B1" s="2"/>
      <c r="C1" s="52" t="s">
        <v>0</v>
      </c>
      <c r="D1" s="53"/>
      <c r="E1" s="53"/>
      <c r="F1" s="54"/>
      <c r="G1" s="55" t="s">
        <v>1</v>
      </c>
      <c r="H1" s="56"/>
      <c r="I1" s="56"/>
      <c r="J1" s="57"/>
      <c r="K1" s="58" t="s">
        <v>2</v>
      </c>
      <c r="L1" s="56"/>
      <c r="M1" s="56"/>
      <c r="N1" s="59"/>
      <c r="O1" s="58" t="s">
        <v>3</v>
      </c>
      <c r="P1" s="56"/>
      <c r="Q1" s="56"/>
      <c r="R1" s="59"/>
      <c r="S1" s="3" t="s">
        <v>4</v>
      </c>
      <c r="T1" s="4"/>
    </row>
    <row r="2" spans="1:20" s="12" customFormat="1" ht="18" customHeight="1">
      <c r="A2" s="46" t="s">
        <v>5</v>
      </c>
      <c r="B2" s="48" t="s">
        <v>103</v>
      </c>
      <c r="C2" s="6"/>
      <c r="D2" s="7"/>
      <c r="E2" s="8"/>
      <c r="F2" s="9"/>
      <c r="G2" s="7"/>
      <c r="H2" s="7"/>
      <c r="I2" s="8"/>
      <c r="J2" s="10"/>
      <c r="K2" s="6"/>
      <c r="L2" s="7"/>
      <c r="M2" s="8"/>
      <c r="N2" s="9"/>
      <c r="O2" s="6"/>
      <c r="P2" s="7"/>
      <c r="Q2" s="8"/>
      <c r="R2" s="9"/>
      <c r="S2" s="50">
        <f>SUM(S4:S17)</f>
        <v>75</v>
      </c>
      <c r="T2" s="11"/>
    </row>
    <row r="3" spans="1:20" s="5" customFormat="1" ht="18" customHeight="1">
      <c r="A3" s="47"/>
      <c r="B3" s="49"/>
      <c r="C3" s="13"/>
      <c r="D3" s="14"/>
      <c r="E3" s="15"/>
      <c r="F3" s="16"/>
      <c r="G3" s="14"/>
      <c r="H3" s="14"/>
      <c r="I3" s="15"/>
      <c r="J3" s="17"/>
      <c r="K3" s="13"/>
      <c r="L3" s="14"/>
      <c r="M3" s="15"/>
      <c r="N3" s="16"/>
      <c r="O3" s="13"/>
      <c r="P3" s="14"/>
      <c r="Q3" s="15"/>
      <c r="R3" s="16"/>
      <c r="S3" s="51"/>
      <c r="T3" s="18"/>
    </row>
    <row r="4" spans="1:20" s="28" customFormat="1" ht="18" customHeight="1">
      <c r="A4" s="19" t="s">
        <v>6</v>
      </c>
      <c r="B4" s="20" t="s">
        <v>7</v>
      </c>
      <c r="C4" s="21" t="s">
        <v>8</v>
      </c>
      <c r="D4" s="22" t="s">
        <v>9</v>
      </c>
      <c r="E4" s="23" t="s">
        <v>104</v>
      </c>
      <c r="F4" s="24">
        <v>14</v>
      </c>
      <c r="G4" s="25" t="s">
        <v>10</v>
      </c>
      <c r="H4" s="22" t="s">
        <v>9</v>
      </c>
      <c r="I4" s="23" t="s">
        <v>104</v>
      </c>
      <c r="J4" s="26">
        <v>12</v>
      </c>
      <c r="K4" s="21" t="s">
        <v>11</v>
      </c>
      <c r="L4" s="22" t="s">
        <v>12</v>
      </c>
      <c r="M4" s="23" t="s">
        <v>13</v>
      </c>
      <c r="N4" s="24">
        <v>-16</v>
      </c>
      <c r="O4" s="21" t="s">
        <v>14</v>
      </c>
      <c r="P4" s="22" t="s">
        <v>9</v>
      </c>
      <c r="Q4" s="23" t="s">
        <v>15</v>
      </c>
      <c r="R4" s="24">
        <v>-18</v>
      </c>
      <c r="S4" s="27">
        <f>F4+F5+J4+J5+N4+N5+R4+R5</f>
        <v>7</v>
      </c>
      <c r="T4" s="22"/>
    </row>
    <row r="5" spans="1:20" ht="18" customHeight="1">
      <c r="A5" s="29"/>
      <c r="B5" s="61" t="s">
        <v>105</v>
      </c>
      <c r="C5" s="31"/>
      <c r="D5" s="32"/>
      <c r="E5" s="33"/>
      <c r="F5" s="34"/>
      <c r="G5" s="35"/>
      <c r="H5" s="32"/>
      <c r="I5" s="33"/>
      <c r="J5" s="36">
        <v>-3</v>
      </c>
      <c r="K5" s="31"/>
      <c r="L5" s="32"/>
      <c r="M5" s="33"/>
      <c r="N5" s="34">
        <v>9</v>
      </c>
      <c r="O5" s="31"/>
      <c r="P5" s="32"/>
      <c r="Q5" s="33"/>
      <c r="R5" s="34">
        <v>9</v>
      </c>
      <c r="S5" s="37"/>
      <c r="T5" s="32"/>
    </row>
    <row r="6" spans="1:20" s="28" customFormat="1" ht="18" customHeight="1">
      <c r="A6" s="19" t="s">
        <v>106</v>
      </c>
      <c r="B6" s="20" t="s">
        <v>16</v>
      </c>
      <c r="C6" s="21" t="s">
        <v>107</v>
      </c>
      <c r="D6" s="22" t="s">
        <v>17</v>
      </c>
      <c r="E6" s="23" t="s">
        <v>108</v>
      </c>
      <c r="F6" s="24">
        <v>4</v>
      </c>
      <c r="G6" s="25" t="s">
        <v>18</v>
      </c>
      <c r="H6" s="22" t="s">
        <v>12</v>
      </c>
      <c r="I6" s="23" t="s">
        <v>109</v>
      </c>
      <c r="J6" s="26">
        <v>2</v>
      </c>
      <c r="K6" s="21" t="s">
        <v>19</v>
      </c>
      <c r="L6" s="22" t="s">
        <v>20</v>
      </c>
      <c r="M6" s="23" t="s">
        <v>109</v>
      </c>
      <c r="N6" s="24">
        <v>11</v>
      </c>
      <c r="O6" s="21" t="s">
        <v>21</v>
      </c>
      <c r="P6" s="22" t="s">
        <v>20</v>
      </c>
      <c r="Q6" s="23" t="s">
        <v>13</v>
      </c>
      <c r="R6" s="24">
        <v>-1</v>
      </c>
      <c r="S6" s="27">
        <f>F6+F7+J6+J7+N6+N7+R6+R7</f>
        <v>19</v>
      </c>
      <c r="T6" s="22" t="s">
        <v>22</v>
      </c>
    </row>
    <row r="7" spans="1:20" ht="18" customHeight="1">
      <c r="A7" s="29"/>
      <c r="B7" s="30"/>
      <c r="C7" s="43" t="s">
        <v>23</v>
      </c>
      <c r="D7" s="44"/>
      <c r="E7" s="44"/>
      <c r="F7" s="45"/>
      <c r="G7" s="43" t="s">
        <v>23</v>
      </c>
      <c r="H7" s="44"/>
      <c r="I7" s="44"/>
      <c r="J7" s="45"/>
      <c r="K7" s="43" t="s">
        <v>23</v>
      </c>
      <c r="L7" s="44"/>
      <c r="M7" s="44"/>
      <c r="N7" s="45"/>
      <c r="O7" s="31"/>
      <c r="P7" s="32"/>
      <c r="Q7" s="33"/>
      <c r="R7" s="34">
        <v>3</v>
      </c>
      <c r="S7" s="37"/>
      <c r="T7" s="32" t="s">
        <v>167</v>
      </c>
    </row>
    <row r="8" spans="1:20" s="28" customFormat="1" ht="18" customHeight="1">
      <c r="A8" s="19" t="s">
        <v>110</v>
      </c>
      <c r="B8" s="20" t="s">
        <v>16</v>
      </c>
      <c r="C8" s="21" t="s">
        <v>24</v>
      </c>
      <c r="D8" s="22" t="s">
        <v>12</v>
      </c>
      <c r="E8" s="23" t="s">
        <v>13</v>
      </c>
      <c r="F8" s="24">
        <v>-10</v>
      </c>
      <c r="G8" s="25" t="s">
        <v>25</v>
      </c>
      <c r="H8" s="22" t="s">
        <v>12</v>
      </c>
      <c r="I8" s="23" t="s">
        <v>109</v>
      </c>
      <c r="J8" s="26">
        <v>11</v>
      </c>
      <c r="K8" s="21" t="s">
        <v>26</v>
      </c>
      <c r="L8" s="22" t="s">
        <v>12</v>
      </c>
      <c r="M8" s="23" t="s">
        <v>13</v>
      </c>
      <c r="N8" s="24">
        <v>-7</v>
      </c>
      <c r="O8" s="21" t="s">
        <v>27</v>
      </c>
      <c r="P8" s="22" t="s">
        <v>12</v>
      </c>
      <c r="Q8" s="23" t="s">
        <v>13</v>
      </c>
      <c r="R8" s="24">
        <v>-19</v>
      </c>
      <c r="S8" s="27">
        <f>F8+F9+J8+J9+N8+N9+R8+R9</f>
        <v>-25</v>
      </c>
      <c r="T8" s="22"/>
    </row>
    <row r="9" spans="1:20" ht="18" customHeight="1">
      <c r="A9" s="29"/>
      <c r="B9" s="30"/>
      <c r="C9" s="43" t="s">
        <v>23</v>
      </c>
      <c r="D9" s="44"/>
      <c r="E9" s="44"/>
      <c r="F9" s="45"/>
      <c r="G9" s="43" t="s">
        <v>23</v>
      </c>
      <c r="H9" s="44"/>
      <c r="I9" s="44"/>
      <c r="J9" s="45"/>
      <c r="K9" s="43" t="s">
        <v>23</v>
      </c>
      <c r="L9" s="44"/>
      <c r="M9" s="44"/>
      <c r="N9" s="45"/>
      <c r="O9" s="31"/>
      <c r="P9" s="32"/>
      <c r="Q9" s="33"/>
      <c r="R9" s="34"/>
      <c r="S9" s="37"/>
      <c r="T9" s="32"/>
    </row>
    <row r="10" spans="1:20" s="28" customFormat="1" ht="18" customHeight="1">
      <c r="A10" s="19" t="s">
        <v>28</v>
      </c>
      <c r="B10" s="20" t="s">
        <v>29</v>
      </c>
      <c r="C10" s="21" t="s">
        <v>30</v>
      </c>
      <c r="D10" s="22" t="s">
        <v>20</v>
      </c>
      <c r="E10" s="23" t="s">
        <v>111</v>
      </c>
      <c r="F10" s="24">
        <v>21</v>
      </c>
      <c r="G10" s="25" t="s">
        <v>112</v>
      </c>
      <c r="H10" s="22" t="s">
        <v>9</v>
      </c>
      <c r="I10" s="23" t="s">
        <v>113</v>
      </c>
      <c r="J10" s="26">
        <v>15</v>
      </c>
      <c r="K10" s="21" t="s">
        <v>31</v>
      </c>
      <c r="L10" s="22" t="s">
        <v>20</v>
      </c>
      <c r="M10" s="23" t="s">
        <v>114</v>
      </c>
      <c r="N10" s="24">
        <v>11</v>
      </c>
      <c r="O10" s="21" t="s">
        <v>32</v>
      </c>
      <c r="P10" s="22" t="s">
        <v>9</v>
      </c>
      <c r="Q10" s="23" t="s">
        <v>114</v>
      </c>
      <c r="R10" s="24">
        <v>4</v>
      </c>
      <c r="S10" s="27">
        <f>F10+F11+J10+J11+N10+N11+R10+R11</f>
        <v>75</v>
      </c>
      <c r="T10" s="22" t="s">
        <v>33</v>
      </c>
    </row>
    <row r="11" spans="1:20" ht="18" customHeight="1">
      <c r="A11" s="29"/>
      <c r="B11" s="30"/>
      <c r="C11" s="31"/>
      <c r="D11" s="32"/>
      <c r="E11" s="33"/>
      <c r="F11" s="34"/>
      <c r="G11" s="35"/>
      <c r="H11" s="32"/>
      <c r="I11" s="33"/>
      <c r="J11" s="36"/>
      <c r="K11" s="31"/>
      <c r="L11" s="32"/>
      <c r="M11" s="33"/>
      <c r="N11" s="34">
        <f>6+10</f>
        <v>16</v>
      </c>
      <c r="O11" s="31"/>
      <c r="P11" s="32"/>
      <c r="Q11" s="33"/>
      <c r="R11" s="34">
        <f>3+5</f>
        <v>8</v>
      </c>
      <c r="S11" s="37"/>
      <c r="T11" s="32" t="s">
        <v>34</v>
      </c>
    </row>
    <row r="12" spans="1:20" s="28" customFormat="1" ht="18" customHeight="1">
      <c r="A12" s="19" t="s">
        <v>35</v>
      </c>
      <c r="B12" s="20" t="s">
        <v>29</v>
      </c>
      <c r="C12" s="21" t="s">
        <v>36</v>
      </c>
      <c r="D12" s="22" t="s">
        <v>20</v>
      </c>
      <c r="E12" s="23" t="s">
        <v>115</v>
      </c>
      <c r="F12" s="24">
        <v>4</v>
      </c>
      <c r="G12" s="25" t="s">
        <v>37</v>
      </c>
      <c r="H12" s="22" t="s">
        <v>20</v>
      </c>
      <c r="I12" s="23" t="s">
        <v>115</v>
      </c>
      <c r="J12" s="26">
        <v>14</v>
      </c>
      <c r="K12" s="21" t="s">
        <v>32</v>
      </c>
      <c r="L12" s="22" t="s">
        <v>9</v>
      </c>
      <c r="M12" s="23" t="s">
        <v>38</v>
      </c>
      <c r="N12" s="24">
        <v>-2</v>
      </c>
      <c r="O12" s="21" t="s">
        <v>31</v>
      </c>
      <c r="P12" s="22" t="s">
        <v>20</v>
      </c>
      <c r="Q12" s="23" t="s">
        <v>39</v>
      </c>
      <c r="R12" s="24">
        <v>-24</v>
      </c>
      <c r="S12" s="27">
        <f>F12+F13+J12+J13+N12+N13+R12+R13</f>
        <v>1</v>
      </c>
      <c r="T12" s="22"/>
    </row>
    <row r="13" spans="1:20" ht="18" customHeight="1">
      <c r="A13" s="29"/>
      <c r="B13" s="30"/>
      <c r="C13" s="31"/>
      <c r="D13" s="32"/>
      <c r="E13" s="33"/>
      <c r="F13" s="34"/>
      <c r="G13" s="35"/>
      <c r="H13" s="32"/>
      <c r="I13" s="33"/>
      <c r="J13" s="36"/>
      <c r="K13" s="31"/>
      <c r="L13" s="32"/>
      <c r="M13" s="33"/>
      <c r="N13" s="34">
        <v>3</v>
      </c>
      <c r="O13" s="31"/>
      <c r="P13" s="32"/>
      <c r="Q13" s="33"/>
      <c r="R13" s="34">
        <v>6</v>
      </c>
      <c r="S13" s="37"/>
      <c r="T13" s="32"/>
    </row>
    <row r="14" spans="1:20" s="28" customFormat="1" ht="18" customHeight="1">
      <c r="A14" s="19" t="s">
        <v>40</v>
      </c>
      <c r="B14" s="20" t="s">
        <v>29</v>
      </c>
      <c r="C14" s="21" t="s">
        <v>41</v>
      </c>
      <c r="D14" s="22" t="s">
        <v>20</v>
      </c>
      <c r="E14" s="23" t="s">
        <v>42</v>
      </c>
      <c r="F14" s="24">
        <v>-1</v>
      </c>
      <c r="G14" s="25" t="s">
        <v>36</v>
      </c>
      <c r="H14" s="22" t="s">
        <v>20</v>
      </c>
      <c r="I14" s="23" t="s">
        <v>38</v>
      </c>
      <c r="J14" s="26">
        <v>-11</v>
      </c>
      <c r="K14" s="21" t="s">
        <v>30</v>
      </c>
      <c r="L14" s="22" t="s">
        <v>20</v>
      </c>
      <c r="M14" s="23" t="s">
        <v>111</v>
      </c>
      <c r="N14" s="24">
        <v>2</v>
      </c>
      <c r="O14" s="21" t="s">
        <v>37</v>
      </c>
      <c r="P14" s="22" t="s">
        <v>20</v>
      </c>
      <c r="Q14" s="23" t="s">
        <v>111</v>
      </c>
      <c r="R14" s="24">
        <v>7</v>
      </c>
      <c r="S14" s="27">
        <f>F14+F15+J14+J15+N14+N15+R14+R15</f>
        <v>-3</v>
      </c>
      <c r="T14" s="22"/>
    </row>
    <row r="15" spans="1:20" ht="18" customHeight="1">
      <c r="A15" s="29"/>
      <c r="B15" s="30"/>
      <c r="C15" s="31"/>
      <c r="D15" s="32"/>
      <c r="E15" s="33"/>
      <c r="F15" s="34"/>
      <c r="G15" s="35"/>
      <c r="H15" s="32"/>
      <c r="I15" s="33"/>
      <c r="J15" s="36"/>
      <c r="K15" s="31"/>
      <c r="L15" s="32"/>
      <c r="M15" s="33"/>
      <c r="N15" s="34"/>
      <c r="O15" s="31"/>
      <c r="P15" s="32"/>
      <c r="Q15" s="33"/>
      <c r="R15" s="34"/>
      <c r="S15" s="37"/>
      <c r="T15" s="32"/>
    </row>
    <row r="16" spans="1:20" s="28" customFormat="1" ht="18" customHeight="1">
      <c r="A16" s="19" t="s">
        <v>43</v>
      </c>
      <c r="B16" s="20" t="s">
        <v>44</v>
      </c>
      <c r="C16" s="21" t="s">
        <v>45</v>
      </c>
      <c r="D16" s="22" t="s">
        <v>17</v>
      </c>
      <c r="E16" s="23" t="s">
        <v>46</v>
      </c>
      <c r="F16" s="24">
        <v>-10</v>
      </c>
      <c r="G16" s="25" t="s">
        <v>116</v>
      </c>
      <c r="H16" s="22" t="s">
        <v>20</v>
      </c>
      <c r="I16" s="23" t="s">
        <v>104</v>
      </c>
      <c r="J16" s="26">
        <v>1</v>
      </c>
      <c r="K16" s="21" t="s">
        <v>14</v>
      </c>
      <c r="L16" s="22" t="s">
        <v>9</v>
      </c>
      <c r="M16" s="23" t="s">
        <v>15</v>
      </c>
      <c r="N16" s="24">
        <v>-8</v>
      </c>
      <c r="O16" s="21" t="s">
        <v>8</v>
      </c>
      <c r="P16" s="22" t="s">
        <v>9</v>
      </c>
      <c r="Q16" s="23" t="s">
        <v>104</v>
      </c>
      <c r="R16" s="24">
        <v>12</v>
      </c>
      <c r="S16" s="27">
        <f>F16+F17+J16+J17+N16+N17+R16+R17</f>
        <v>1</v>
      </c>
      <c r="T16" s="22"/>
    </row>
    <row r="17" spans="1:20" ht="18" customHeight="1">
      <c r="A17" s="39" t="s">
        <v>47</v>
      </c>
      <c r="B17" s="30"/>
      <c r="C17" s="31"/>
      <c r="D17" s="32"/>
      <c r="E17" s="33"/>
      <c r="F17" s="34"/>
      <c r="G17" s="35"/>
      <c r="H17" s="32"/>
      <c r="I17" s="33"/>
      <c r="J17" s="36">
        <v>3</v>
      </c>
      <c r="K17" s="31"/>
      <c r="L17" s="32"/>
      <c r="M17" s="33"/>
      <c r="N17" s="34">
        <v>6</v>
      </c>
      <c r="O17" s="31"/>
      <c r="P17" s="32"/>
      <c r="Q17" s="33"/>
      <c r="R17" s="34">
        <v>-3</v>
      </c>
      <c r="S17" s="37"/>
      <c r="T17" s="32"/>
    </row>
    <row r="18" spans="1:20" s="12" customFormat="1" ht="18" customHeight="1">
      <c r="A18" s="46" t="s">
        <v>48</v>
      </c>
      <c r="B18" s="48" t="s">
        <v>49</v>
      </c>
      <c r="C18" s="6"/>
      <c r="D18" s="7"/>
      <c r="E18" s="8"/>
      <c r="F18" s="9"/>
      <c r="G18" s="7"/>
      <c r="H18" s="7"/>
      <c r="I18" s="8"/>
      <c r="J18" s="10"/>
      <c r="K18" s="6"/>
      <c r="L18" s="7"/>
      <c r="M18" s="8"/>
      <c r="N18" s="9"/>
      <c r="O18" s="6"/>
      <c r="P18" s="7"/>
      <c r="Q18" s="8"/>
      <c r="R18" s="9"/>
      <c r="S18" s="50">
        <f>SUM(S20:S27)</f>
        <v>9</v>
      </c>
      <c r="T18" s="11"/>
    </row>
    <row r="19" spans="1:20" s="5" customFormat="1" ht="18" customHeight="1">
      <c r="A19" s="47"/>
      <c r="B19" s="49"/>
      <c r="C19" s="13"/>
      <c r="D19" s="14"/>
      <c r="E19" s="15"/>
      <c r="F19" s="16"/>
      <c r="G19" s="14"/>
      <c r="H19" s="14"/>
      <c r="I19" s="15"/>
      <c r="J19" s="17"/>
      <c r="K19" s="13"/>
      <c r="L19" s="14"/>
      <c r="M19" s="15"/>
      <c r="N19" s="16"/>
      <c r="O19" s="13"/>
      <c r="P19" s="14"/>
      <c r="Q19" s="15"/>
      <c r="R19" s="16"/>
      <c r="S19" s="51"/>
      <c r="T19" s="18"/>
    </row>
    <row r="20" spans="1:20" s="28" customFormat="1" ht="18" customHeight="1">
      <c r="A20" s="19" t="s">
        <v>117</v>
      </c>
      <c r="B20" s="20" t="s">
        <v>16</v>
      </c>
      <c r="C20" s="21" t="s">
        <v>118</v>
      </c>
      <c r="D20" s="22" t="s">
        <v>119</v>
      </c>
      <c r="E20" s="23" t="s">
        <v>46</v>
      </c>
      <c r="F20" s="24">
        <v>-4</v>
      </c>
      <c r="G20" s="25" t="s">
        <v>32</v>
      </c>
      <c r="H20" s="22" t="s">
        <v>9</v>
      </c>
      <c r="I20" s="23" t="s">
        <v>104</v>
      </c>
      <c r="J20" s="26">
        <v>6</v>
      </c>
      <c r="K20" s="21" t="s">
        <v>24</v>
      </c>
      <c r="L20" s="22" t="s">
        <v>12</v>
      </c>
      <c r="M20" s="23" t="s">
        <v>109</v>
      </c>
      <c r="N20" s="24">
        <v>1</v>
      </c>
      <c r="O20" s="21" t="s">
        <v>19</v>
      </c>
      <c r="P20" s="22" t="s">
        <v>20</v>
      </c>
      <c r="Q20" s="23" t="s">
        <v>13</v>
      </c>
      <c r="R20" s="24">
        <v>-8</v>
      </c>
      <c r="S20" s="27">
        <f>F20+F21+J20+J21+N20+N21+R20+R21</f>
        <v>-5</v>
      </c>
      <c r="T20" s="22"/>
    </row>
    <row r="21" spans="1:20" ht="18" customHeight="1">
      <c r="A21" s="29"/>
      <c r="B21" s="30"/>
      <c r="C21" s="43" t="s">
        <v>23</v>
      </c>
      <c r="D21" s="44"/>
      <c r="E21" s="44"/>
      <c r="F21" s="45"/>
      <c r="G21" s="43" t="s">
        <v>23</v>
      </c>
      <c r="H21" s="44"/>
      <c r="I21" s="44"/>
      <c r="J21" s="45"/>
      <c r="K21" s="43" t="s">
        <v>23</v>
      </c>
      <c r="L21" s="44"/>
      <c r="M21" s="44"/>
      <c r="N21" s="45"/>
      <c r="O21" s="43" t="s">
        <v>23</v>
      </c>
      <c r="P21" s="44"/>
      <c r="Q21" s="44"/>
      <c r="R21" s="45"/>
      <c r="S21" s="37"/>
      <c r="T21" s="32"/>
    </row>
    <row r="22" spans="1:20" s="28" customFormat="1" ht="18" customHeight="1">
      <c r="A22" s="19" t="s">
        <v>120</v>
      </c>
      <c r="B22" s="20" t="s">
        <v>29</v>
      </c>
      <c r="C22" s="21" t="s">
        <v>121</v>
      </c>
      <c r="D22" s="22" t="s">
        <v>9</v>
      </c>
      <c r="E22" s="23" t="s">
        <v>13</v>
      </c>
      <c r="F22" s="24">
        <v>-12</v>
      </c>
      <c r="G22" s="25" t="s">
        <v>30</v>
      </c>
      <c r="H22" s="22" t="s">
        <v>20</v>
      </c>
      <c r="I22" s="23" t="s">
        <v>111</v>
      </c>
      <c r="J22" s="26">
        <v>17</v>
      </c>
      <c r="K22" s="21" t="s">
        <v>37</v>
      </c>
      <c r="L22" s="22" t="s">
        <v>20</v>
      </c>
      <c r="M22" s="23" t="s">
        <v>111</v>
      </c>
      <c r="N22" s="24">
        <v>8</v>
      </c>
      <c r="O22" s="21" t="s">
        <v>41</v>
      </c>
      <c r="P22" s="22" t="s">
        <v>20</v>
      </c>
      <c r="Q22" s="23" t="s">
        <v>122</v>
      </c>
      <c r="R22" s="24">
        <v>5</v>
      </c>
      <c r="S22" s="27">
        <f>F22+F23+J22+J23+N22+N23+R22+R23</f>
        <v>18</v>
      </c>
      <c r="T22" s="22"/>
    </row>
    <row r="23" spans="1:20" ht="18" customHeight="1">
      <c r="A23" s="29"/>
      <c r="B23" s="30"/>
      <c r="C23" s="31"/>
      <c r="D23" s="32"/>
      <c r="E23" s="33"/>
      <c r="F23" s="34"/>
      <c r="G23" s="35"/>
      <c r="H23" s="32"/>
      <c r="I23" s="33"/>
      <c r="J23" s="36"/>
      <c r="K23" s="31"/>
      <c r="L23" s="32"/>
      <c r="M23" s="33"/>
      <c r="N23" s="34"/>
      <c r="O23" s="31"/>
      <c r="P23" s="32"/>
      <c r="Q23" s="33"/>
      <c r="R23" s="34"/>
      <c r="S23" s="37"/>
      <c r="T23" s="32"/>
    </row>
    <row r="24" spans="1:20" s="28" customFormat="1" ht="18" customHeight="1">
      <c r="A24" s="19" t="s">
        <v>50</v>
      </c>
      <c r="B24" s="20" t="s">
        <v>44</v>
      </c>
      <c r="C24" s="21"/>
      <c r="D24" s="22"/>
      <c r="E24" s="23"/>
      <c r="F24" s="24"/>
      <c r="G24" s="25" t="s">
        <v>14</v>
      </c>
      <c r="H24" s="22" t="s">
        <v>9</v>
      </c>
      <c r="I24" s="23" t="s">
        <v>15</v>
      </c>
      <c r="J24" s="26">
        <v>-10</v>
      </c>
      <c r="K24" s="21"/>
      <c r="L24" s="22"/>
      <c r="M24" s="23"/>
      <c r="N24" s="24"/>
      <c r="O24" s="21" t="s">
        <v>10</v>
      </c>
      <c r="P24" s="22" t="s">
        <v>9</v>
      </c>
      <c r="Q24" s="23" t="s">
        <v>108</v>
      </c>
      <c r="R24" s="24">
        <v>6</v>
      </c>
      <c r="S24" s="27">
        <f>F24+F25+J24+J25+N24+N25+R24+R25</f>
        <v>-10</v>
      </c>
      <c r="T24" s="22"/>
    </row>
    <row r="25" spans="1:20" ht="18" customHeight="1">
      <c r="A25" s="39" t="s">
        <v>47</v>
      </c>
      <c r="B25" s="30" t="s">
        <v>123</v>
      </c>
      <c r="C25" s="31"/>
      <c r="D25" s="32"/>
      <c r="E25" s="33"/>
      <c r="F25" s="34"/>
      <c r="G25" s="35"/>
      <c r="H25" s="32"/>
      <c r="I25" s="33"/>
      <c r="J25" s="36">
        <v>3</v>
      </c>
      <c r="K25" s="31"/>
      <c r="L25" s="32"/>
      <c r="M25" s="33"/>
      <c r="N25" s="34"/>
      <c r="O25" s="31"/>
      <c r="P25" s="32"/>
      <c r="Q25" s="33"/>
      <c r="R25" s="34">
        <v>-9</v>
      </c>
      <c r="S25" s="37"/>
      <c r="T25" s="32"/>
    </row>
    <row r="26" spans="1:20" s="28" customFormat="1" ht="18" customHeight="1">
      <c r="A26" s="19" t="s">
        <v>51</v>
      </c>
      <c r="B26" s="20" t="s">
        <v>44</v>
      </c>
      <c r="C26" s="21" t="s">
        <v>52</v>
      </c>
      <c r="D26" s="22" t="s">
        <v>124</v>
      </c>
      <c r="E26" s="23" t="s">
        <v>108</v>
      </c>
      <c r="F26" s="24">
        <v>10</v>
      </c>
      <c r="G26" s="25"/>
      <c r="H26" s="22"/>
      <c r="I26" s="23"/>
      <c r="J26" s="26"/>
      <c r="K26" s="21" t="s">
        <v>10</v>
      </c>
      <c r="L26" s="22" t="s">
        <v>9</v>
      </c>
      <c r="M26" s="23" t="s">
        <v>108</v>
      </c>
      <c r="N26" s="24">
        <v>2</v>
      </c>
      <c r="O26" s="21"/>
      <c r="P26" s="22"/>
      <c r="Q26" s="23"/>
      <c r="R26" s="24"/>
      <c r="S26" s="27">
        <f>F26+F27+J26+J27+N26+N27+R26+R27</f>
        <v>6</v>
      </c>
      <c r="T26" s="22"/>
    </row>
    <row r="27" spans="1:20" ht="18" customHeight="1">
      <c r="A27" s="39" t="s">
        <v>47</v>
      </c>
      <c r="B27" s="30"/>
      <c r="C27" s="31"/>
      <c r="D27" s="32"/>
      <c r="E27" s="33"/>
      <c r="F27" s="34"/>
      <c r="G27" s="35"/>
      <c r="H27" s="32"/>
      <c r="I27" s="33"/>
      <c r="J27" s="36"/>
      <c r="K27" s="31"/>
      <c r="L27" s="32"/>
      <c r="M27" s="33"/>
      <c r="N27" s="34">
        <v>-6</v>
      </c>
      <c r="O27" s="31"/>
      <c r="P27" s="32"/>
      <c r="Q27" s="33"/>
      <c r="R27" s="34"/>
      <c r="S27" s="37"/>
      <c r="T27" s="32"/>
    </row>
    <row r="28" spans="1:20" s="12" customFormat="1" ht="18" customHeight="1">
      <c r="A28" s="46" t="s">
        <v>53</v>
      </c>
      <c r="B28" s="48" t="s">
        <v>54</v>
      </c>
      <c r="C28" s="6"/>
      <c r="D28" s="7"/>
      <c r="E28" s="8"/>
      <c r="F28" s="9"/>
      <c r="G28" s="7"/>
      <c r="H28" s="7"/>
      <c r="I28" s="8"/>
      <c r="J28" s="10"/>
      <c r="K28" s="6"/>
      <c r="L28" s="7"/>
      <c r="M28" s="8"/>
      <c r="N28" s="9"/>
      <c r="O28" s="6"/>
      <c r="P28" s="7"/>
      <c r="Q28" s="8"/>
      <c r="R28" s="9"/>
      <c r="S28" s="50">
        <f>SUM(S30:S41)</f>
        <v>0</v>
      </c>
      <c r="T28" s="11"/>
    </row>
    <row r="29" spans="1:20" s="5" customFormat="1" ht="18" customHeight="1">
      <c r="A29" s="47"/>
      <c r="B29" s="49"/>
      <c r="C29" s="13"/>
      <c r="D29" s="14"/>
      <c r="E29" s="15"/>
      <c r="F29" s="16"/>
      <c r="G29" s="14"/>
      <c r="H29" s="14"/>
      <c r="I29" s="15"/>
      <c r="J29" s="17"/>
      <c r="K29" s="13"/>
      <c r="L29" s="14"/>
      <c r="M29" s="15"/>
      <c r="N29" s="16"/>
      <c r="O29" s="13"/>
      <c r="P29" s="14"/>
      <c r="Q29" s="15"/>
      <c r="R29" s="16"/>
      <c r="S29" s="51"/>
      <c r="T29" s="18"/>
    </row>
    <row r="30" spans="1:20" s="28" customFormat="1" ht="18" customHeight="1">
      <c r="A30" s="19" t="s">
        <v>55</v>
      </c>
      <c r="B30" s="20" t="s">
        <v>7</v>
      </c>
      <c r="C30" s="21" t="s">
        <v>125</v>
      </c>
      <c r="D30" s="22" t="s">
        <v>124</v>
      </c>
      <c r="E30" s="23" t="s">
        <v>15</v>
      </c>
      <c r="F30" s="24">
        <v>-14</v>
      </c>
      <c r="G30" s="25" t="s">
        <v>126</v>
      </c>
      <c r="H30" s="22" t="s">
        <v>127</v>
      </c>
      <c r="I30" s="23" t="s">
        <v>15</v>
      </c>
      <c r="J30" s="26">
        <v>-5</v>
      </c>
      <c r="K30" s="21" t="s">
        <v>128</v>
      </c>
      <c r="L30" s="22" t="s">
        <v>20</v>
      </c>
      <c r="M30" s="23" t="s">
        <v>108</v>
      </c>
      <c r="N30" s="24">
        <v>4</v>
      </c>
      <c r="O30" s="21" t="s">
        <v>52</v>
      </c>
      <c r="P30" s="22" t="s">
        <v>124</v>
      </c>
      <c r="Q30" s="23" t="s">
        <v>15</v>
      </c>
      <c r="R30" s="24">
        <v>-12</v>
      </c>
      <c r="S30" s="27">
        <f>F30+F31+J30+J31+N30+N31+R30+R31</f>
        <v>-11</v>
      </c>
      <c r="T30" s="22"/>
    </row>
    <row r="31" spans="1:20" ht="18" customHeight="1">
      <c r="A31" s="29"/>
      <c r="B31" s="61" t="s">
        <v>105</v>
      </c>
      <c r="C31" s="31"/>
      <c r="D31" s="32"/>
      <c r="E31" s="33"/>
      <c r="F31" s="34"/>
      <c r="G31" s="35"/>
      <c r="H31" s="32"/>
      <c r="I31" s="33"/>
      <c r="J31" s="36">
        <v>-3</v>
      </c>
      <c r="K31" s="31"/>
      <c r="L31" s="32"/>
      <c r="M31" s="33"/>
      <c r="N31" s="34">
        <f>6+10</f>
        <v>16</v>
      </c>
      <c r="O31" s="31"/>
      <c r="P31" s="32"/>
      <c r="Q31" s="33"/>
      <c r="R31" s="34">
        <v>3</v>
      </c>
      <c r="S31" s="37"/>
      <c r="T31" s="32"/>
    </row>
    <row r="32" spans="1:20" s="28" customFormat="1" ht="18" customHeight="1">
      <c r="A32" s="19" t="s">
        <v>56</v>
      </c>
      <c r="B32" s="20" t="s">
        <v>7</v>
      </c>
      <c r="C32" s="21" t="s">
        <v>126</v>
      </c>
      <c r="D32" s="22" t="s">
        <v>127</v>
      </c>
      <c r="E32" s="23" t="s">
        <v>108</v>
      </c>
      <c r="F32" s="24">
        <v>12</v>
      </c>
      <c r="G32" s="25" t="s">
        <v>125</v>
      </c>
      <c r="H32" s="22" t="s">
        <v>124</v>
      </c>
      <c r="I32" s="23" t="s">
        <v>57</v>
      </c>
      <c r="J32" s="26">
        <v>-12</v>
      </c>
      <c r="K32" s="21" t="s">
        <v>45</v>
      </c>
      <c r="L32" s="22" t="s">
        <v>17</v>
      </c>
      <c r="M32" s="23" t="s">
        <v>46</v>
      </c>
      <c r="N32" s="24">
        <v>-2</v>
      </c>
      <c r="O32" s="21" t="s">
        <v>58</v>
      </c>
      <c r="P32" s="22" t="s">
        <v>17</v>
      </c>
      <c r="Q32" s="23" t="s">
        <v>46</v>
      </c>
      <c r="R32" s="24">
        <v>-6</v>
      </c>
      <c r="S32" s="27">
        <f>F32+F33+J32+J33+N32+N33+R32+R33</f>
        <v>10</v>
      </c>
      <c r="T32" s="22"/>
    </row>
    <row r="33" spans="1:20" ht="18" customHeight="1">
      <c r="A33" s="29"/>
      <c r="B33" s="61" t="s">
        <v>129</v>
      </c>
      <c r="C33" s="31"/>
      <c r="D33" s="32"/>
      <c r="E33" s="33"/>
      <c r="F33" s="34"/>
      <c r="G33" s="35"/>
      <c r="H33" s="32"/>
      <c r="I33" s="33"/>
      <c r="J33" s="36">
        <v>3</v>
      </c>
      <c r="K33" s="31"/>
      <c r="L33" s="32"/>
      <c r="M33" s="33"/>
      <c r="N33" s="34">
        <v>6</v>
      </c>
      <c r="O33" s="31"/>
      <c r="P33" s="32"/>
      <c r="Q33" s="33"/>
      <c r="R33" s="34">
        <v>9</v>
      </c>
      <c r="S33" s="37"/>
      <c r="T33" s="32"/>
    </row>
    <row r="34" spans="1:20" s="28" customFormat="1" ht="18" customHeight="1">
      <c r="A34" s="19" t="s">
        <v>59</v>
      </c>
      <c r="B34" s="20" t="s">
        <v>16</v>
      </c>
      <c r="C34" s="21" t="s">
        <v>27</v>
      </c>
      <c r="D34" s="22" t="s">
        <v>12</v>
      </c>
      <c r="E34" s="23" t="s">
        <v>13</v>
      </c>
      <c r="F34" s="24">
        <v>-9</v>
      </c>
      <c r="G34" s="25" t="s">
        <v>130</v>
      </c>
      <c r="H34" s="22" t="s">
        <v>17</v>
      </c>
      <c r="I34" s="23" t="s">
        <v>13</v>
      </c>
      <c r="J34" s="26">
        <v>-6</v>
      </c>
      <c r="K34" s="21" t="s">
        <v>60</v>
      </c>
      <c r="L34" s="22" t="s">
        <v>131</v>
      </c>
      <c r="M34" s="23" t="s">
        <v>109</v>
      </c>
      <c r="N34" s="24">
        <v>2</v>
      </c>
      <c r="O34" s="21" t="s">
        <v>61</v>
      </c>
      <c r="P34" s="22" t="s">
        <v>131</v>
      </c>
      <c r="Q34" s="23" t="s">
        <v>13</v>
      </c>
      <c r="R34" s="24">
        <v>-4</v>
      </c>
      <c r="S34" s="27">
        <f>F34+F35+J34+J35+N34+N35+R34+R35</f>
        <v>-23</v>
      </c>
      <c r="T34" s="22"/>
    </row>
    <row r="35" spans="1:20" ht="18" customHeight="1">
      <c r="A35" s="29"/>
      <c r="B35" s="30"/>
      <c r="C35" s="43" t="s">
        <v>23</v>
      </c>
      <c r="D35" s="44"/>
      <c r="E35" s="44"/>
      <c r="F35" s="45"/>
      <c r="G35" s="43" t="s">
        <v>23</v>
      </c>
      <c r="H35" s="44"/>
      <c r="I35" s="44"/>
      <c r="J35" s="45"/>
      <c r="K35" s="31"/>
      <c r="L35" s="32"/>
      <c r="M35" s="33"/>
      <c r="N35" s="34">
        <v>-3</v>
      </c>
      <c r="O35" s="31"/>
      <c r="P35" s="32"/>
      <c r="Q35" s="33"/>
      <c r="R35" s="34">
        <v>-3</v>
      </c>
      <c r="S35" s="37"/>
      <c r="T35" s="32"/>
    </row>
    <row r="36" spans="1:20" s="28" customFormat="1" ht="18" customHeight="1">
      <c r="A36" s="19" t="s">
        <v>132</v>
      </c>
      <c r="B36" s="20" t="s">
        <v>29</v>
      </c>
      <c r="C36" s="21" t="s">
        <v>133</v>
      </c>
      <c r="D36" s="22" t="s">
        <v>17</v>
      </c>
      <c r="E36" s="23" t="s">
        <v>109</v>
      </c>
      <c r="F36" s="24">
        <v>12</v>
      </c>
      <c r="G36" s="25" t="s">
        <v>61</v>
      </c>
      <c r="H36" s="22" t="s">
        <v>131</v>
      </c>
      <c r="I36" s="23" t="s">
        <v>13</v>
      </c>
      <c r="J36" s="26">
        <v>-15</v>
      </c>
      <c r="K36" s="21" t="s">
        <v>41</v>
      </c>
      <c r="L36" s="22" t="s">
        <v>20</v>
      </c>
      <c r="M36" s="23" t="s">
        <v>122</v>
      </c>
      <c r="N36" s="24">
        <v>3</v>
      </c>
      <c r="O36" s="21" t="s">
        <v>36</v>
      </c>
      <c r="P36" s="22" t="s">
        <v>20</v>
      </c>
      <c r="Q36" s="23" t="s">
        <v>38</v>
      </c>
      <c r="R36" s="24">
        <v>-17</v>
      </c>
      <c r="S36" s="27">
        <f>F36+F37+J36+J37+N36+N37+R36+R37</f>
        <v>-17</v>
      </c>
      <c r="T36" s="22"/>
    </row>
    <row r="37" spans="1:20" ht="18" customHeight="1">
      <c r="A37" s="29"/>
      <c r="B37" s="30"/>
      <c r="C37" s="31"/>
      <c r="D37" s="32"/>
      <c r="E37" s="33"/>
      <c r="F37" s="34"/>
      <c r="G37" s="35"/>
      <c r="H37" s="32"/>
      <c r="I37" s="33"/>
      <c r="J37" s="36"/>
      <c r="K37" s="31"/>
      <c r="L37" s="32"/>
      <c r="M37" s="33"/>
      <c r="N37" s="34"/>
      <c r="O37" s="31"/>
      <c r="P37" s="32"/>
      <c r="Q37" s="33"/>
      <c r="R37" s="34"/>
      <c r="S37" s="37"/>
      <c r="T37" s="32"/>
    </row>
    <row r="38" spans="1:20" s="28" customFormat="1" ht="18" customHeight="1">
      <c r="A38" s="19" t="s">
        <v>134</v>
      </c>
      <c r="B38" s="20" t="s">
        <v>29</v>
      </c>
      <c r="C38" s="21" t="s">
        <v>37</v>
      </c>
      <c r="D38" s="22" t="s">
        <v>20</v>
      </c>
      <c r="E38" s="23" t="s">
        <v>115</v>
      </c>
      <c r="F38" s="24">
        <v>7</v>
      </c>
      <c r="G38" s="25" t="s">
        <v>41</v>
      </c>
      <c r="H38" s="22" t="s">
        <v>20</v>
      </c>
      <c r="I38" s="23" t="s">
        <v>122</v>
      </c>
      <c r="J38" s="26">
        <v>3</v>
      </c>
      <c r="K38" s="21" t="s">
        <v>36</v>
      </c>
      <c r="L38" s="22" t="s">
        <v>20</v>
      </c>
      <c r="M38" s="23" t="s">
        <v>38</v>
      </c>
      <c r="N38" s="24">
        <v>-3</v>
      </c>
      <c r="O38" s="21" t="s">
        <v>30</v>
      </c>
      <c r="P38" s="22" t="s">
        <v>20</v>
      </c>
      <c r="Q38" s="23" t="s">
        <v>111</v>
      </c>
      <c r="R38" s="24">
        <v>10</v>
      </c>
      <c r="S38" s="27">
        <f>F38+F39+J38+J39+N38+N39+R38+R39</f>
        <v>17</v>
      </c>
      <c r="T38" s="22"/>
    </row>
    <row r="39" spans="1:20" ht="18" customHeight="1">
      <c r="A39" s="29"/>
      <c r="B39" s="30"/>
      <c r="C39" s="31"/>
      <c r="D39" s="32"/>
      <c r="E39" s="33"/>
      <c r="F39" s="34"/>
      <c r="G39" s="35"/>
      <c r="H39" s="32"/>
      <c r="I39" s="33"/>
      <c r="J39" s="36"/>
      <c r="K39" s="31"/>
      <c r="L39" s="32"/>
      <c r="M39" s="33"/>
      <c r="N39" s="34"/>
      <c r="O39" s="31"/>
      <c r="P39" s="32"/>
      <c r="Q39" s="33"/>
      <c r="R39" s="34"/>
      <c r="S39" s="37"/>
      <c r="T39" s="32"/>
    </row>
    <row r="40" spans="1:20" s="28" customFormat="1" ht="18" customHeight="1">
      <c r="A40" s="19" t="s">
        <v>62</v>
      </c>
      <c r="B40" s="20" t="s">
        <v>44</v>
      </c>
      <c r="C40" s="21" t="s">
        <v>135</v>
      </c>
      <c r="D40" s="22" t="s">
        <v>20</v>
      </c>
      <c r="E40" s="23" t="s">
        <v>111</v>
      </c>
      <c r="F40" s="24">
        <v>9</v>
      </c>
      <c r="G40" s="25" t="s">
        <v>58</v>
      </c>
      <c r="H40" s="22" t="s">
        <v>17</v>
      </c>
      <c r="I40" s="23" t="s">
        <v>111</v>
      </c>
      <c r="J40" s="26">
        <v>10</v>
      </c>
      <c r="K40" s="21" t="s">
        <v>52</v>
      </c>
      <c r="L40" s="22" t="s">
        <v>136</v>
      </c>
      <c r="M40" s="23" t="s">
        <v>111</v>
      </c>
      <c r="N40" s="24">
        <v>8</v>
      </c>
      <c r="O40" s="21" t="s">
        <v>137</v>
      </c>
      <c r="P40" s="22" t="s">
        <v>136</v>
      </c>
      <c r="Q40" s="23" t="s">
        <v>111</v>
      </c>
      <c r="R40" s="24">
        <v>18</v>
      </c>
      <c r="S40" s="27">
        <f>F40+F41+J40+J41+N40+N41+R40+R41</f>
        <v>24</v>
      </c>
      <c r="T40" s="22"/>
    </row>
    <row r="41" spans="1:20" ht="18" customHeight="1">
      <c r="A41" s="39" t="s">
        <v>47</v>
      </c>
      <c r="B41" s="30" t="s">
        <v>138</v>
      </c>
      <c r="C41" s="31"/>
      <c r="D41" s="32"/>
      <c r="E41" s="33"/>
      <c r="F41" s="34">
        <v>-3</v>
      </c>
      <c r="G41" s="35"/>
      <c r="H41" s="32"/>
      <c r="I41" s="33"/>
      <c r="J41" s="36">
        <v>-3</v>
      </c>
      <c r="K41" s="31"/>
      <c r="L41" s="32"/>
      <c r="M41" s="33"/>
      <c r="N41" s="34">
        <v>-6</v>
      </c>
      <c r="O41" s="31"/>
      <c r="P41" s="32"/>
      <c r="Q41" s="33"/>
      <c r="R41" s="34">
        <v>-9</v>
      </c>
      <c r="S41" s="37"/>
      <c r="T41" s="32"/>
    </row>
    <row r="42" spans="1:20" s="12" customFormat="1" ht="18" customHeight="1">
      <c r="A42" s="46" t="s">
        <v>63</v>
      </c>
      <c r="B42" s="48" t="s">
        <v>139</v>
      </c>
      <c r="C42" s="6"/>
      <c r="D42" s="7"/>
      <c r="E42" s="8"/>
      <c r="F42" s="9"/>
      <c r="G42" s="7"/>
      <c r="H42" s="7"/>
      <c r="I42" s="8"/>
      <c r="J42" s="10"/>
      <c r="K42" s="6"/>
      <c r="L42" s="7"/>
      <c r="M42" s="8"/>
      <c r="N42" s="9"/>
      <c r="O42" s="6"/>
      <c r="P42" s="7"/>
      <c r="Q42" s="8"/>
      <c r="R42" s="9"/>
      <c r="S42" s="50">
        <f>SUM(S44:S45)</f>
        <v>-16</v>
      </c>
      <c r="T42" s="11"/>
    </row>
    <row r="43" spans="1:20" s="5" customFormat="1" ht="18" customHeight="1">
      <c r="A43" s="47"/>
      <c r="B43" s="49"/>
      <c r="C43" s="13"/>
      <c r="D43" s="14"/>
      <c r="E43" s="15"/>
      <c r="F43" s="16"/>
      <c r="G43" s="14"/>
      <c r="H43" s="14"/>
      <c r="I43" s="15"/>
      <c r="J43" s="17"/>
      <c r="K43" s="13"/>
      <c r="L43" s="14"/>
      <c r="M43" s="15"/>
      <c r="N43" s="16"/>
      <c r="O43" s="13"/>
      <c r="P43" s="14"/>
      <c r="Q43" s="15"/>
      <c r="R43" s="16"/>
      <c r="S43" s="51"/>
      <c r="T43" s="18"/>
    </row>
    <row r="44" spans="1:20" s="28" customFormat="1" ht="18" customHeight="1">
      <c r="A44" s="19" t="s">
        <v>140</v>
      </c>
      <c r="B44" s="20" t="s">
        <v>7</v>
      </c>
      <c r="C44" s="21" t="s">
        <v>10</v>
      </c>
      <c r="D44" s="22" t="s">
        <v>9</v>
      </c>
      <c r="E44" s="23" t="s">
        <v>64</v>
      </c>
      <c r="F44" s="24">
        <v>-12</v>
      </c>
      <c r="G44" s="25" t="s">
        <v>8</v>
      </c>
      <c r="H44" s="22" t="s">
        <v>9</v>
      </c>
      <c r="I44" s="23" t="s">
        <v>104</v>
      </c>
      <c r="J44" s="26">
        <v>5</v>
      </c>
      <c r="K44" s="21" t="s">
        <v>65</v>
      </c>
      <c r="L44" s="22" t="s">
        <v>12</v>
      </c>
      <c r="M44" s="23" t="s">
        <v>13</v>
      </c>
      <c r="N44" s="24">
        <v>-22</v>
      </c>
      <c r="O44" s="21" t="s">
        <v>141</v>
      </c>
      <c r="P44" s="22" t="s">
        <v>20</v>
      </c>
      <c r="Q44" s="23" t="s">
        <v>13</v>
      </c>
      <c r="R44" s="24">
        <v>-5</v>
      </c>
      <c r="S44" s="27">
        <f>F44+F45+J44+J45+N44+N45+R44+R45</f>
        <v>-16</v>
      </c>
      <c r="T44" s="22"/>
    </row>
    <row r="45" spans="1:20" ht="18" customHeight="1">
      <c r="A45" s="29"/>
      <c r="B45" s="61" t="s">
        <v>129</v>
      </c>
      <c r="C45" s="31"/>
      <c r="D45" s="32"/>
      <c r="E45" s="33"/>
      <c r="F45" s="34"/>
      <c r="G45" s="35"/>
      <c r="H45" s="32"/>
      <c r="I45" s="33"/>
      <c r="J45" s="36">
        <v>3</v>
      </c>
      <c r="K45" s="31"/>
      <c r="L45" s="32"/>
      <c r="M45" s="33"/>
      <c r="N45" s="34">
        <v>6</v>
      </c>
      <c r="O45" s="31"/>
      <c r="P45" s="32"/>
      <c r="Q45" s="33"/>
      <c r="R45" s="34">
        <v>9</v>
      </c>
      <c r="S45" s="37"/>
      <c r="T45" s="32"/>
    </row>
    <row r="46" spans="1:20" s="12" customFormat="1" ht="18" customHeight="1">
      <c r="A46" s="46" t="s">
        <v>66</v>
      </c>
      <c r="B46" s="48" t="s">
        <v>67</v>
      </c>
      <c r="C46" s="6"/>
      <c r="D46" s="7"/>
      <c r="E46" s="8"/>
      <c r="F46" s="9"/>
      <c r="G46" s="7"/>
      <c r="H46" s="7"/>
      <c r="I46" s="8"/>
      <c r="J46" s="10"/>
      <c r="K46" s="6"/>
      <c r="L46" s="7"/>
      <c r="M46" s="8"/>
      <c r="N46" s="9"/>
      <c r="O46" s="6"/>
      <c r="P46" s="7"/>
      <c r="Q46" s="8"/>
      <c r="R46" s="9"/>
      <c r="S46" s="50">
        <f>SUM(S48:S63)</f>
        <v>-115</v>
      </c>
      <c r="T46" s="11"/>
    </row>
    <row r="47" spans="1:20" s="5" customFormat="1" ht="18" customHeight="1">
      <c r="A47" s="47"/>
      <c r="B47" s="49"/>
      <c r="C47" s="13"/>
      <c r="D47" s="14"/>
      <c r="E47" s="15"/>
      <c r="F47" s="16"/>
      <c r="G47" s="14"/>
      <c r="H47" s="14"/>
      <c r="I47" s="15"/>
      <c r="J47" s="17"/>
      <c r="K47" s="13"/>
      <c r="L47" s="14"/>
      <c r="M47" s="15"/>
      <c r="N47" s="16"/>
      <c r="O47" s="13"/>
      <c r="P47" s="14"/>
      <c r="Q47" s="15"/>
      <c r="R47" s="16"/>
      <c r="S47" s="51"/>
      <c r="T47" s="18"/>
    </row>
    <row r="48" spans="1:20" s="28" customFormat="1" ht="18" customHeight="1">
      <c r="A48" s="19" t="s">
        <v>68</v>
      </c>
      <c r="B48" s="20" t="s">
        <v>69</v>
      </c>
      <c r="C48" s="21" t="s">
        <v>70</v>
      </c>
      <c r="D48" s="22" t="s">
        <v>12</v>
      </c>
      <c r="E48" s="23" t="s">
        <v>109</v>
      </c>
      <c r="F48" s="24">
        <v>3</v>
      </c>
      <c r="G48" s="25" t="s">
        <v>71</v>
      </c>
      <c r="H48" s="22" t="s">
        <v>12</v>
      </c>
      <c r="I48" s="23" t="s">
        <v>109</v>
      </c>
      <c r="J48" s="26">
        <v>2</v>
      </c>
      <c r="K48" s="21" t="s">
        <v>72</v>
      </c>
      <c r="L48" s="22" t="s">
        <v>12</v>
      </c>
      <c r="M48" s="23" t="s">
        <v>13</v>
      </c>
      <c r="N48" s="24">
        <v>-12</v>
      </c>
      <c r="O48" s="21" t="s">
        <v>142</v>
      </c>
      <c r="P48" s="22" t="s">
        <v>131</v>
      </c>
      <c r="Q48" s="23" t="s">
        <v>109</v>
      </c>
      <c r="R48" s="24">
        <v>1</v>
      </c>
      <c r="S48" s="27">
        <f>F48+F49+J48+J49+N48+N49+R48+R49</f>
        <v>-9</v>
      </c>
      <c r="T48" s="22" t="s">
        <v>73</v>
      </c>
    </row>
    <row r="49" spans="1:20" ht="18" customHeight="1">
      <c r="A49" s="29"/>
      <c r="B49" s="30"/>
      <c r="C49" s="43" t="s">
        <v>23</v>
      </c>
      <c r="D49" s="44"/>
      <c r="E49" s="44"/>
      <c r="F49" s="45"/>
      <c r="G49" s="43" t="s">
        <v>23</v>
      </c>
      <c r="H49" s="44"/>
      <c r="I49" s="44"/>
      <c r="J49" s="45"/>
      <c r="K49" s="43" t="s">
        <v>23</v>
      </c>
      <c r="L49" s="44"/>
      <c r="M49" s="44"/>
      <c r="N49" s="45"/>
      <c r="O49" s="43" t="s">
        <v>23</v>
      </c>
      <c r="P49" s="44"/>
      <c r="Q49" s="44"/>
      <c r="R49" s="34">
        <v>-3</v>
      </c>
      <c r="S49" s="37"/>
      <c r="T49" s="32" t="s">
        <v>168</v>
      </c>
    </row>
    <row r="50" spans="1:20" s="28" customFormat="1" ht="18" customHeight="1">
      <c r="A50" s="19" t="s">
        <v>74</v>
      </c>
      <c r="B50" s="20" t="s">
        <v>69</v>
      </c>
      <c r="C50" s="21" t="s">
        <v>72</v>
      </c>
      <c r="D50" s="22" t="s">
        <v>12</v>
      </c>
      <c r="E50" s="23" t="s">
        <v>13</v>
      </c>
      <c r="F50" s="24">
        <v>-11</v>
      </c>
      <c r="G50" s="25" t="s">
        <v>75</v>
      </c>
      <c r="H50" s="22" t="s">
        <v>12</v>
      </c>
      <c r="I50" s="23" t="s">
        <v>13</v>
      </c>
      <c r="J50" s="26">
        <v>-24</v>
      </c>
      <c r="K50" s="21" t="s">
        <v>61</v>
      </c>
      <c r="L50" s="22" t="s">
        <v>131</v>
      </c>
      <c r="M50" s="23" t="s">
        <v>13</v>
      </c>
      <c r="N50" s="24">
        <v>-11</v>
      </c>
      <c r="O50" s="21" t="s">
        <v>60</v>
      </c>
      <c r="P50" s="22" t="s">
        <v>131</v>
      </c>
      <c r="Q50" s="23" t="s">
        <v>109</v>
      </c>
      <c r="R50" s="24">
        <v>24</v>
      </c>
      <c r="S50" s="27">
        <f>F50+F51+J50+J51+N50+N51+R50+R51</f>
        <v>-34</v>
      </c>
      <c r="T50" s="22"/>
    </row>
    <row r="51" spans="1:20" ht="18" customHeight="1">
      <c r="A51" s="29"/>
      <c r="B51" s="30"/>
      <c r="C51" s="43" t="s">
        <v>23</v>
      </c>
      <c r="D51" s="44"/>
      <c r="E51" s="44"/>
      <c r="F51" s="45"/>
      <c r="G51" s="43" t="s">
        <v>23</v>
      </c>
      <c r="H51" s="44"/>
      <c r="I51" s="44"/>
      <c r="J51" s="45"/>
      <c r="K51" s="31"/>
      <c r="L51" s="32"/>
      <c r="M51" s="33"/>
      <c r="N51" s="34">
        <v>-6</v>
      </c>
      <c r="O51" s="31"/>
      <c r="P51" s="32"/>
      <c r="Q51" s="33"/>
      <c r="R51" s="34">
        <v>-6</v>
      </c>
      <c r="S51" s="37"/>
      <c r="T51" s="32"/>
    </row>
    <row r="52" spans="1:20" s="28" customFormat="1" ht="18" customHeight="1">
      <c r="A52" s="19" t="s">
        <v>76</v>
      </c>
      <c r="B52" s="20" t="s">
        <v>16</v>
      </c>
      <c r="C52" s="21" t="s">
        <v>77</v>
      </c>
      <c r="D52" s="22" t="s">
        <v>12</v>
      </c>
      <c r="E52" s="23" t="s">
        <v>109</v>
      </c>
      <c r="F52" s="24">
        <v>11</v>
      </c>
      <c r="G52" s="25" t="s">
        <v>24</v>
      </c>
      <c r="H52" s="22" t="s">
        <v>12</v>
      </c>
      <c r="I52" s="23" t="s">
        <v>109</v>
      </c>
      <c r="J52" s="26">
        <v>13</v>
      </c>
      <c r="K52" s="21" t="s">
        <v>142</v>
      </c>
      <c r="L52" s="22" t="s">
        <v>131</v>
      </c>
      <c r="M52" s="23" t="s">
        <v>13</v>
      </c>
      <c r="N52" s="24">
        <v>-11</v>
      </c>
      <c r="O52" s="21" t="s">
        <v>130</v>
      </c>
      <c r="P52" s="22" t="s">
        <v>17</v>
      </c>
      <c r="Q52" s="23" t="s">
        <v>109</v>
      </c>
      <c r="R52" s="24">
        <v>8</v>
      </c>
      <c r="S52" s="27">
        <f>F52+F53+J52+J53+N52+N53+R52+R53</f>
        <v>21</v>
      </c>
      <c r="T52" s="22" t="s">
        <v>22</v>
      </c>
    </row>
    <row r="53" spans="1:20" ht="18" customHeight="1">
      <c r="A53" s="29"/>
      <c r="B53" s="30"/>
      <c r="C53" s="43" t="s">
        <v>23</v>
      </c>
      <c r="D53" s="44"/>
      <c r="E53" s="44"/>
      <c r="F53" s="45"/>
      <c r="G53" s="43" t="s">
        <v>23</v>
      </c>
      <c r="H53" s="44"/>
      <c r="I53" s="44"/>
      <c r="J53" s="45"/>
      <c r="K53" s="43" t="s">
        <v>23</v>
      </c>
      <c r="L53" s="44"/>
      <c r="M53" s="44"/>
      <c r="N53" s="45"/>
      <c r="O53" s="43" t="s">
        <v>23</v>
      </c>
      <c r="P53" s="44"/>
      <c r="Q53" s="44"/>
      <c r="R53" s="45"/>
      <c r="S53" s="37"/>
      <c r="T53" s="32" t="s">
        <v>168</v>
      </c>
    </row>
    <row r="54" spans="1:20" s="28" customFormat="1" ht="18" customHeight="1">
      <c r="A54" s="19" t="s">
        <v>78</v>
      </c>
      <c r="B54" s="20" t="s">
        <v>29</v>
      </c>
      <c r="C54" s="21" t="s">
        <v>60</v>
      </c>
      <c r="D54" s="22" t="s">
        <v>143</v>
      </c>
      <c r="E54" s="23" t="s">
        <v>79</v>
      </c>
      <c r="F54" s="24">
        <v>-4</v>
      </c>
      <c r="G54" s="25" t="s">
        <v>80</v>
      </c>
      <c r="H54" s="22" t="s">
        <v>143</v>
      </c>
      <c r="I54" s="23" t="s">
        <v>144</v>
      </c>
      <c r="J54" s="26">
        <v>11</v>
      </c>
      <c r="K54" s="21" t="s">
        <v>145</v>
      </c>
      <c r="L54" s="22" t="s">
        <v>9</v>
      </c>
      <c r="M54" s="23" t="s">
        <v>144</v>
      </c>
      <c r="N54" s="24">
        <v>3</v>
      </c>
      <c r="O54" s="21" t="s">
        <v>146</v>
      </c>
      <c r="P54" s="22" t="s">
        <v>9</v>
      </c>
      <c r="Q54" s="23" t="s">
        <v>144</v>
      </c>
      <c r="R54" s="24">
        <v>17</v>
      </c>
      <c r="S54" s="27">
        <f>F54+F55+J54+J55+N54+N55+R54+R55</f>
        <v>27</v>
      </c>
      <c r="T54" s="22"/>
    </row>
    <row r="55" spans="1:20" ht="18" customHeight="1">
      <c r="A55" s="29"/>
      <c r="B55" s="30"/>
      <c r="C55" s="31"/>
      <c r="D55" s="32"/>
      <c r="E55" s="33"/>
      <c r="F55" s="34"/>
      <c r="G55" s="35"/>
      <c r="H55" s="32"/>
      <c r="I55" s="33"/>
      <c r="J55" s="36"/>
      <c r="K55" s="31"/>
      <c r="L55" s="32"/>
      <c r="M55" s="33"/>
      <c r="N55" s="34"/>
      <c r="O55" s="31"/>
      <c r="P55" s="32"/>
      <c r="Q55" s="33"/>
      <c r="R55" s="34"/>
      <c r="S55" s="37"/>
      <c r="T55" s="32"/>
    </row>
    <row r="56" spans="1:20" s="28" customFormat="1" ht="18" customHeight="1">
      <c r="A56" s="19" t="s">
        <v>81</v>
      </c>
      <c r="B56" s="20" t="s">
        <v>29</v>
      </c>
      <c r="C56" s="21" t="s">
        <v>80</v>
      </c>
      <c r="D56" s="22" t="s">
        <v>143</v>
      </c>
      <c r="E56" s="23" t="s">
        <v>144</v>
      </c>
      <c r="F56" s="24">
        <v>1</v>
      </c>
      <c r="G56" s="25" t="s">
        <v>145</v>
      </c>
      <c r="H56" s="22" t="s">
        <v>9</v>
      </c>
      <c r="I56" s="23" t="s">
        <v>79</v>
      </c>
      <c r="J56" s="26">
        <v>-3</v>
      </c>
      <c r="K56" s="21" t="s">
        <v>146</v>
      </c>
      <c r="L56" s="22" t="s">
        <v>9</v>
      </c>
      <c r="M56" s="23" t="s">
        <v>79</v>
      </c>
      <c r="N56" s="24">
        <v>-3</v>
      </c>
      <c r="O56" s="21" t="s">
        <v>147</v>
      </c>
      <c r="P56" s="22" t="s">
        <v>17</v>
      </c>
      <c r="Q56" s="23" t="s">
        <v>79</v>
      </c>
      <c r="R56" s="24">
        <v>-5</v>
      </c>
      <c r="S56" s="27">
        <f>F56+F57+J56+J57+N56+N57+R56+R57</f>
        <v>-10</v>
      </c>
      <c r="T56" s="22"/>
    </row>
    <row r="57" spans="1:20" ht="18" customHeight="1">
      <c r="A57" s="29"/>
      <c r="B57" s="30"/>
      <c r="C57" s="31"/>
      <c r="D57" s="32"/>
      <c r="E57" s="33"/>
      <c r="F57" s="34"/>
      <c r="G57" s="35"/>
      <c r="H57" s="32"/>
      <c r="I57" s="33"/>
      <c r="J57" s="36"/>
      <c r="K57" s="31"/>
      <c r="L57" s="32"/>
      <c r="M57" s="33"/>
      <c r="N57" s="34"/>
      <c r="O57" s="31"/>
      <c r="P57" s="32"/>
      <c r="Q57" s="33"/>
      <c r="R57" s="34"/>
      <c r="S57" s="37"/>
      <c r="T57" s="32"/>
    </row>
    <row r="58" spans="1:20" s="28" customFormat="1" ht="18" customHeight="1">
      <c r="A58" s="19" t="s">
        <v>82</v>
      </c>
      <c r="B58" s="20" t="s">
        <v>29</v>
      </c>
      <c r="C58" s="21" t="s">
        <v>145</v>
      </c>
      <c r="D58" s="22" t="s">
        <v>9</v>
      </c>
      <c r="E58" s="23" t="s">
        <v>79</v>
      </c>
      <c r="F58" s="24">
        <v>-7</v>
      </c>
      <c r="G58" s="25" t="s">
        <v>60</v>
      </c>
      <c r="H58" s="22" t="s">
        <v>143</v>
      </c>
      <c r="I58" s="23" t="s">
        <v>79</v>
      </c>
      <c r="J58" s="26">
        <v>-14</v>
      </c>
      <c r="K58" s="21" t="s">
        <v>147</v>
      </c>
      <c r="L58" s="22" t="s">
        <v>17</v>
      </c>
      <c r="M58" s="23" t="s">
        <v>79</v>
      </c>
      <c r="N58" s="24">
        <v>-8</v>
      </c>
      <c r="O58" s="21" t="s">
        <v>80</v>
      </c>
      <c r="P58" s="22" t="s">
        <v>143</v>
      </c>
      <c r="Q58" s="23" t="s">
        <v>79</v>
      </c>
      <c r="R58" s="24">
        <v>-7</v>
      </c>
      <c r="S58" s="27">
        <f>F58+F59+J58+J59+N58+N59+R58+R59</f>
        <v>-36</v>
      </c>
      <c r="T58" s="22"/>
    </row>
    <row r="59" spans="1:20" ht="18" customHeight="1">
      <c r="A59" s="29"/>
      <c r="B59" s="30"/>
      <c r="C59" s="31"/>
      <c r="D59" s="32"/>
      <c r="E59" s="33"/>
      <c r="F59" s="34"/>
      <c r="G59" s="35"/>
      <c r="H59" s="32"/>
      <c r="I59" s="33"/>
      <c r="J59" s="36"/>
      <c r="K59" s="31"/>
      <c r="L59" s="32"/>
      <c r="M59" s="33"/>
      <c r="N59" s="34"/>
      <c r="O59" s="31"/>
      <c r="P59" s="32"/>
      <c r="Q59" s="33"/>
      <c r="R59" s="34"/>
      <c r="S59" s="37"/>
      <c r="T59" s="32"/>
    </row>
    <row r="60" spans="1:20" s="28" customFormat="1" ht="18" customHeight="1">
      <c r="A60" s="19" t="s">
        <v>83</v>
      </c>
      <c r="B60" s="20" t="s">
        <v>29</v>
      </c>
      <c r="C60" s="21" t="s">
        <v>61</v>
      </c>
      <c r="D60" s="22" t="s">
        <v>143</v>
      </c>
      <c r="E60" s="23" t="s">
        <v>79</v>
      </c>
      <c r="F60" s="24">
        <v>-21</v>
      </c>
      <c r="G60" s="25" t="s">
        <v>147</v>
      </c>
      <c r="H60" s="22" t="s">
        <v>17</v>
      </c>
      <c r="I60" s="23" t="s">
        <v>79</v>
      </c>
      <c r="J60" s="26">
        <v>-17</v>
      </c>
      <c r="K60" s="21" t="s">
        <v>80</v>
      </c>
      <c r="L60" s="22" t="s">
        <v>143</v>
      </c>
      <c r="M60" s="23" t="s">
        <v>79</v>
      </c>
      <c r="N60" s="24">
        <v>-2</v>
      </c>
      <c r="O60" s="21" t="s">
        <v>145</v>
      </c>
      <c r="P60" s="22" t="s">
        <v>9</v>
      </c>
      <c r="Q60" s="23" t="s">
        <v>79</v>
      </c>
      <c r="R60" s="24">
        <v>-10</v>
      </c>
      <c r="S60" s="27">
        <f>F60+F61+J60+J61+N60+N61+R60+R61</f>
        <v>-50</v>
      </c>
      <c r="T60" s="22"/>
    </row>
    <row r="61" spans="1:20" ht="18" customHeight="1">
      <c r="A61" s="29"/>
      <c r="B61" s="30"/>
      <c r="C61" s="31"/>
      <c r="D61" s="32"/>
      <c r="E61" s="33"/>
      <c r="F61" s="34"/>
      <c r="G61" s="35"/>
      <c r="H61" s="32"/>
      <c r="I61" s="33"/>
      <c r="J61" s="36"/>
      <c r="K61" s="31"/>
      <c r="L61" s="32"/>
      <c r="M61" s="33"/>
      <c r="N61" s="34"/>
      <c r="O61" s="31"/>
      <c r="P61" s="32"/>
      <c r="Q61" s="33"/>
      <c r="R61" s="34"/>
      <c r="S61" s="37"/>
      <c r="T61" s="32"/>
    </row>
    <row r="62" spans="1:20" s="28" customFormat="1" ht="18" customHeight="1">
      <c r="A62" s="19" t="s">
        <v>84</v>
      </c>
      <c r="B62" s="20" t="s">
        <v>44</v>
      </c>
      <c r="C62" s="21" t="s">
        <v>14</v>
      </c>
      <c r="D62" s="22" t="s">
        <v>9</v>
      </c>
      <c r="E62" s="23" t="s">
        <v>15</v>
      </c>
      <c r="F62" s="24">
        <v>-9</v>
      </c>
      <c r="G62" s="25" t="s">
        <v>52</v>
      </c>
      <c r="H62" s="22" t="s">
        <v>124</v>
      </c>
      <c r="I62" s="23" t="s">
        <v>15</v>
      </c>
      <c r="J62" s="26">
        <v>-1</v>
      </c>
      <c r="K62" s="21" t="s">
        <v>8</v>
      </c>
      <c r="L62" s="22" t="s">
        <v>9</v>
      </c>
      <c r="M62" s="23" t="s">
        <v>46</v>
      </c>
      <c r="N62" s="24">
        <v>-4</v>
      </c>
      <c r="O62" s="21" t="s">
        <v>148</v>
      </c>
      <c r="P62" s="22" t="s">
        <v>149</v>
      </c>
      <c r="Q62" s="23" t="s">
        <v>104</v>
      </c>
      <c r="R62" s="24">
        <v>5</v>
      </c>
      <c r="S62" s="27">
        <f>F62+F63+J62+J63+N62+N63+R62+R63</f>
        <v>-24</v>
      </c>
      <c r="T62" s="22"/>
    </row>
    <row r="63" spans="1:20" ht="18" customHeight="1">
      <c r="A63" s="39" t="s">
        <v>47</v>
      </c>
      <c r="B63" s="30" t="s">
        <v>123</v>
      </c>
      <c r="C63" s="31"/>
      <c r="D63" s="32"/>
      <c r="E63" s="33"/>
      <c r="F63" s="34">
        <v>3</v>
      </c>
      <c r="G63" s="35"/>
      <c r="H63" s="32"/>
      <c r="I63" s="33"/>
      <c r="J63" s="36">
        <v>-3</v>
      </c>
      <c r="K63" s="31"/>
      <c r="L63" s="32"/>
      <c r="M63" s="33"/>
      <c r="N63" s="34">
        <v>-6</v>
      </c>
      <c r="O63" s="31"/>
      <c r="P63" s="32"/>
      <c r="Q63" s="33"/>
      <c r="R63" s="34">
        <v>-9</v>
      </c>
      <c r="S63" s="37"/>
      <c r="T63" s="32"/>
    </row>
    <row r="64" spans="1:20" s="12" customFormat="1" ht="18" customHeight="1">
      <c r="A64" s="46"/>
      <c r="B64" s="48" t="s">
        <v>85</v>
      </c>
      <c r="C64" s="6"/>
      <c r="D64" s="7"/>
      <c r="E64" s="8"/>
      <c r="F64" s="9"/>
      <c r="G64" s="7"/>
      <c r="H64" s="7"/>
      <c r="I64" s="8"/>
      <c r="J64" s="10"/>
      <c r="K64" s="6"/>
      <c r="L64" s="7"/>
      <c r="M64" s="8"/>
      <c r="N64" s="9"/>
      <c r="O64" s="6"/>
      <c r="P64" s="7"/>
      <c r="Q64" s="8"/>
      <c r="R64" s="9"/>
      <c r="S64" s="50"/>
      <c r="T64" s="11"/>
    </row>
    <row r="65" spans="1:20" s="5" customFormat="1" ht="18" customHeight="1">
      <c r="A65" s="47"/>
      <c r="B65" s="49"/>
      <c r="C65" s="13"/>
      <c r="D65" s="14"/>
      <c r="E65" s="15"/>
      <c r="F65" s="16"/>
      <c r="G65" s="14"/>
      <c r="H65" s="14"/>
      <c r="I65" s="15"/>
      <c r="J65" s="17"/>
      <c r="K65" s="13"/>
      <c r="L65" s="14"/>
      <c r="M65" s="15"/>
      <c r="N65" s="16"/>
      <c r="O65" s="13"/>
      <c r="P65" s="14"/>
      <c r="Q65" s="15"/>
      <c r="R65" s="16"/>
      <c r="S65" s="51"/>
      <c r="T65" s="18"/>
    </row>
    <row r="66" spans="1:20" s="28" customFormat="1" ht="18" customHeight="1">
      <c r="A66" s="19" t="s">
        <v>86</v>
      </c>
      <c r="B66" s="20" t="s">
        <v>44</v>
      </c>
      <c r="C66" s="21"/>
      <c r="D66" s="22"/>
      <c r="E66" s="23"/>
      <c r="F66" s="24"/>
      <c r="G66" s="25"/>
      <c r="H66" s="22"/>
      <c r="I66" s="23"/>
      <c r="J66" s="26"/>
      <c r="K66" s="21" t="s">
        <v>150</v>
      </c>
      <c r="L66" s="22" t="s">
        <v>131</v>
      </c>
      <c r="M66" s="23" t="s">
        <v>109</v>
      </c>
      <c r="N66" s="24">
        <v>16</v>
      </c>
      <c r="O66" s="21"/>
      <c r="P66" s="22"/>
      <c r="Q66" s="23"/>
      <c r="R66" s="24"/>
      <c r="S66" s="27"/>
      <c r="T66" s="22"/>
    </row>
    <row r="67" spans="1:20" ht="18" customHeight="1">
      <c r="A67" s="29"/>
      <c r="B67" s="30" t="s">
        <v>151</v>
      </c>
      <c r="C67" s="31"/>
      <c r="D67" s="32"/>
      <c r="E67" s="33"/>
      <c r="F67" s="34"/>
      <c r="G67" s="35"/>
      <c r="H67" s="32"/>
      <c r="I67" s="33"/>
      <c r="J67" s="36"/>
      <c r="K67" s="31"/>
      <c r="L67" s="32"/>
      <c r="M67" s="33"/>
      <c r="N67" s="34">
        <v>-9</v>
      </c>
      <c r="O67" s="31"/>
      <c r="P67" s="32"/>
      <c r="Q67" s="33"/>
      <c r="R67" s="34"/>
      <c r="S67" s="37"/>
      <c r="T67" s="32"/>
    </row>
    <row r="68" spans="1:20" s="28" customFormat="1" ht="18" customHeight="1">
      <c r="A68" s="19" t="s">
        <v>87</v>
      </c>
      <c r="B68" s="20" t="s">
        <v>44</v>
      </c>
      <c r="C68" s="21"/>
      <c r="D68" s="22"/>
      <c r="E68" s="23"/>
      <c r="F68" s="24"/>
      <c r="G68" s="25"/>
      <c r="H68" s="22"/>
      <c r="I68" s="23"/>
      <c r="J68" s="26"/>
      <c r="K68" s="21" t="s">
        <v>152</v>
      </c>
      <c r="L68" s="22" t="s">
        <v>153</v>
      </c>
      <c r="M68" s="23" t="s">
        <v>109</v>
      </c>
      <c r="N68" s="24">
        <v>22</v>
      </c>
      <c r="O68" s="21"/>
      <c r="P68" s="22"/>
      <c r="Q68" s="23"/>
      <c r="R68" s="24"/>
      <c r="S68" s="27"/>
      <c r="T68" s="22"/>
    </row>
    <row r="69" spans="1:20" ht="18" customHeight="1">
      <c r="A69" s="29"/>
      <c r="B69" s="30"/>
      <c r="C69" s="31"/>
      <c r="D69" s="32"/>
      <c r="E69" s="33"/>
      <c r="F69" s="34"/>
      <c r="G69" s="35"/>
      <c r="H69" s="32"/>
      <c r="I69" s="33"/>
      <c r="J69" s="36"/>
      <c r="K69" s="31"/>
      <c r="L69" s="32"/>
      <c r="M69" s="33"/>
      <c r="N69" s="34">
        <v>-6</v>
      </c>
      <c r="O69" s="31"/>
      <c r="P69" s="32"/>
      <c r="Q69" s="33"/>
      <c r="R69" s="34"/>
      <c r="S69" s="37"/>
      <c r="T69" s="32"/>
    </row>
    <row r="70" spans="1:20" s="28" customFormat="1" ht="18" customHeight="1">
      <c r="A70" s="19" t="s">
        <v>88</v>
      </c>
      <c r="B70" s="20" t="s">
        <v>69</v>
      </c>
      <c r="C70" s="21" t="s">
        <v>31</v>
      </c>
      <c r="D70" s="22" t="s">
        <v>20</v>
      </c>
      <c r="E70" s="23" t="s">
        <v>114</v>
      </c>
      <c r="F70" s="24">
        <v>11</v>
      </c>
      <c r="G70" s="25" t="s">
        <v>89</v>
      </c>
      <c r="H70" s="22" t="s">
        <v>12</v>
      </c>
      <c r="I70" s="23" t="s">
        <v>109</v>
      </c>
      <c r="J70" s="26">
        <v>14</v>
      </c>
      <c r="K70" s="21" t="s">
        <v>21</v>
      </c>
      <c r="L70" s="22" t="s">
        <v>20</v>
      </c>
      <c r="M70" s="23" t="s">
        <v>109</v>
      </c>
      <c r="N70" s="24">
        <v>12</v>
      </c>
      <c r="O70" s="21"/>
      <c r="P70" s="22"/>
      <c r="Q70" s="23"/>
      <c r="R70" s="24"/>
      <c r="S70" s="27"/>
      <c r="T70" s="22" t="s">
        <v>73</v>
      </c>
    </row>
    <row r="71" spans="1:20" ht="18" customHeight="1">
      <c r="A71" s="29"/>
      <c r="B71" s="30"/>
      <c r="C71" s="43" t="s">
        <v>23</v>
      </c>
      <c r="D71" s="44"/>
      <c r="E71" s="44"/>
      <c r="F71" s="45"/>
      <c r="G71" s="43" t="s">
        <v>23</v>
      </c>
      <c r="H71" s="44"/>
      <c r="I71" s="44"/>
      <c r="J71" s="45"/>
      <c r="K71" s="43" t="s">
        <v>23</v>
      </c>
      <c r="L71" s="44"/>
      <c r="M71" s="44"/>
      <c r="N71" s="45"/>
      <c r="O71" s="31"/>
      <c r="P71" s="32"/>
      <c r="Q71" s="33"/>
      <c r="R71" s="34"/>
      <c r="S71" s="37"/>
      <c r="T71" s="32" t="s">
        <v>168</v>
      </c>
    </row>
    <row r="72" spans="1:20" s="28" customFormat="1" ht="18" customHeight="1">
      <c r="A72" s="19" t="s">
        <v>90</v>
      </c>
      <c r="B72" s="20" t="s">
        <v>69</v>
      </c>
      <c r="C72" s="21" t="s">
        <v>89</v>
      </c>
      <c r="D72" s="22" t="s">
        <v>12</v>
      </c>
      <c r="E72" s="23" t="s">
        <v>13</v>
      </c>
      <c r="F72" s="24">
        <v>-3</v>
      </c>
      <c r="G72" s="25" t="s">
        <v>31</v>
      </c>
      <c r="H72" s="22" t="s">
        <v>20</v>
      </c>
      <c r="I72" s="23" t="s">
        <v>114</v>
      </c>
      <c r="J72" s="26">
        <v>24</v>
      </c>
      <c r="K72" s="21" t="s">
        <v>71</v>
      </c>
      <c r="L72" s="22" t="s">
        <v>12</v>
      </c>
      <c r="M72" s="23" t="s">
        <v>109</v>
      </c>
      <c r="N72" s="24">
        <v>15</v>
      </c>
      <c r="O72" s="21" t="s">
        <v>70</v>
      </c>
      <c r="P72" s="22" t="s">
        <v>12</v>
      </c>
      <c r="Q72" s="23" t="s">
        <v>109</v>
      </c>
      <c r="R72" s="24">
        <v>13</v>
      </c>
      <c r="S72" s="27"/>
      <c r="T72" s="22" t="s">
        <v>73</v>
      </c>
    </row>
    <row r="73" spans="1:20" ht="18" customHeight="1">
      <c r="A73" s="29"/>
      <c r="B73" s="30"/>
      <c r="C73" s="43" t="s">
        <v>23</v>
      </c>
      <c r="D73" s="44"/>
      <c r="E73" s="44"/>
      <c r="F73" s="45"/>
      <c r="G73" s="43" t="s">
        <v>23</v>
      </c>
      <c r="H73" s="44"/>
      <c r="I73" s="44"/>
      <c r="J73" s="45"/>
      <c r="K73" s="43" t="s">
        <v>23</v>
      </c>
      <c r="L73" s="44"/>
      <c r="M73" s="44"/>
      <c r="N73" s="45"/>
      <c r="O73" s="43" t="s">
        <v>23</v>
      </c>
      <c r="P73" s="44"/>
      <c r="Q73" s="44"/>
      <c r="R73" s="45"/>
      <c r="S73" s="37"/>
      <c r="T73" s="32" t="s">
        <v>168</v>
      </c>
    </row>
    <row r="74" spans="1:20" s="28" customFormat="1" ht="18" customHeight="1">
      <c r="A74" s="19" t="s">
        <v>91</v>
      </c>
      <c r="B74" s="20" t="s">
        <v>69</v>
      </c>
      <c r="C74" s="21" t="s">
        <v>21</v>
      </c>
      <c r="D74" s="22" t="s">
        <v>20</v>
      </c>
      <c r="E74" s="23" t="s">
        <v>79</v>
      </c>
      <c r="F74" s="24">
        <v>-3</v>
      </c>
      <c r="G74" s="25" t="s">
        <v>92</v>
      </c>
      <c r="H74" s="22" t="s">
        <v>12</v>
      </c>
      <c r="I74" s="23" t="s">
        <v>109</v>
      </c>
      <c r="J74" s="26">
        <v>18</v>
      </c>
      <c r="K74" s="21" t="s">
        <v>89</v>
      </c>
      <c r="L74" s="22" t="s">
        <v>12</v>
      </c>
      <c r="M74" s="23" t="s">
        <v>109</v>
      </c>
      <c r="N74" s="24">
        <v>9</v>
      </c>
      <c r="O74" s="21" t="s">
        <v>75</v>
      </c>
      <c r="P74" s="22" t="s">
        <v>12</v>
      </c>
      <c r="Q74" s="23" t="s">
        <v>13</v>
      </c>
      <c r="R74" s="24">
        <v>-13</v>
      </c>
      <c r="S74" s="27"/>
      <c r="T74" s="22"/>
    </row>
    <row r="75" spans="1:20" ht="18" customHeight="1">
      <c r="A75" s="29"/>
      <c r="B75" s="30"/>
      <c r="C75" s="43" t="s">
        <v>23</v>
      </c>
      <c r="D75" s="44"/>
      <c r="E75" s="44"/>
      <c r="F75" s="45"/>
      <c r="G75" s="43" t="s">
        <v>23</v>
      </c>
      <c r="H75" s="44"/>
      <c r="I75" s="44"/>
      <c r="J75" s="45"/>
      <c r="K75" s="43" t="s">
        <v>23</v>
      </c>
      <c r="L75" s="44"/>
      <c r="M75" s="44"/>
      <c r="N75" s="45"/>
      <c r="O75" s="43" t="s">
        <v>23</v>
      </c>
      <c r="P75" s="44"/>
      <c r="Q75" s="44"/>
      <c r="R75" s="45"/>
      <c r="S75" s="37"/>
      <c r="T75" s="32"/>
    </row>
    <row r="76" spans="1:20" s="28" customFormat="1" ht="18" customHeight="1">
      <c r="A76" s="19" t="s">
        <v>93</v>
      </c>
      <c r="B76" s="20" t="s">
        <v>69</v>
      </c>
      <c r="C76" s="21" t="s">
        <v>92</v>
      </c>
      <c r="D76" s="22" t="s">
        <v>12</v>
      </c>
      <c r="E76" s="23" t="s">
        <v>109</v>
      </c>
      <c r="F76" s="24">
        <v>1</v>
      </c>
      <c r="G76" s="25" t="s">
        <v>21</v>
      </c>
      <c r="H76" s="22" t="s">
        <v>20</v>
      </c>
      <c r="I76" s="23" t="s">
        <v>13</v>
      </c>
      <c r="J76" s="26">
        <v>-2</v>
      </c>
      <c r="K76" s="21" t="s">
        <v>75</v>
      </c>
      <c r="L76" s="22" t="s">
        <v>12</v>
      </c>
      <c r="M76" s="23" t="s">
        <v>13</v>
      </c>
      <c r="N76" s="24">
        <v>-15</v>
      </c>
      <c r="O76" s="21"/>
      <c r="P76" s="22"/>
      <c r="Q76" s="23"/>
      <c r="R76" s="24"/>
      <c r="S76" s="27"/>
      <c r="T76" s="22"/>
    </row>
    <row r="77" spans="1:20" ht="18" customHeight="1">
      <c r="A77" s="29"/>
      <c r="B77" s="30"/>
      <c r="C77" s="43" t="s">
        <v>23</v>
      </c>
      <c r="D77" s="44"/>
      <c r="E77" s="44"/>
      <c r="F77" s="45"/>
      <c r="G77" s="43" t="s">
        <v>23</v>
      </c>
      <c r="H77" s="44"/>
      <c r="I77" s="44"/>
      <c r="J77" s="45"/>
      <c r="K77" s="43" t="s">
        <v>23</v>
      </c>
      <c r="L77" s="44"/>
      <c r="M77" s="44"/>
      <c r="N77" s="45"/>
      <c r="O77" s="31"/>
      <c r="P77" s="32"/>
      <c r="Q77" s="33"/>
      <c r="R77" s="34"/>
      <c r="S77" s="37"/>
      <c r="T77" s="32"/>
    </row>
    <row r="78" spans="1:20" s="28" customFormat="1" ht="18" customHeight="1">
      <c r="A78" s="19" t="s">
        <v>94</v>
      </c>
      <c r="B78" s="20" t="s">
        <v>69</v>
      </c>
      <c r="C78" s="21" t="s">
        <v>75</v>
      </c>
      <c r="D78" s="22" t="s">
        <v>12</v>
      </c>
      <c r="E78" s="23" t="s">
        <v>109</v>
      </c>
      <c r="F78" s="24">
        <v>3</v>
      </c>
      <c r="G78" s="25" t="s">
        <v>72</v>
      </c>
      <c r="H78" s="22" t="s">
        <v>12</v>
      </c>
      <c r="I78" s="23" t="s">
        <v>13</v>
      </c>
      <c r="J78" s="26">
        <v>-14</v>
      </c>
      <c r="K78" s="21" t="s">
        <v>70</v>
      </c>
      <c r="L78" s="22" t="s">
        <v>12</v>
      </c>
      <c r="M78" s="23" t="s">
        <v>13</v>
      </c>
      <c r="N78" s="24">
        <v>-9</v>
      </c>
      <c r="O78" s="21"/>
      <c r="P78" s="22"/>
      <c r="Q78" s="23"/>
      <c r="R78" s="24"/>
      <c r="S78" s="27"/>
      <c r="T78" s="22"/>
    </row>
    <row r="79" spans="1:20" ht="18" customHeight="1">
      <c r="A79" s="29"/>
      <c r="B79" s="30"/>
      <c r="C79" s="43" t="s">
        <v>23</v>
      </c>
      <c r="D79" s="44"/>
      <c r="E79" s="44"/>
      <c r="F79" s="45"/>
      <c r="G79" s="43" t="s">
        <v>23</v>
      </c>
      <c r="H79" s="44"/>
      <c r="I79" s="44"/>
      <c r="J79" s="45"/>
      <c r="K79" s="43" t="s">
        <v>23</v>
      </c>
      <c r="L79" s="44"/>
      <c r="M79" s="44"/>
      <c r="N79" s="45"/>
      <c r="O79" s="31"/>
      <c r="P79" s="32"/>
      <c r="Q79" s="33"/>
      <c r="R79" s="34"/>
      <c r="S79" s="37"/>
      <c r="T79" s="32"/>
    </row>
    <row r="80" spans="1:20" s="28" customFormat="1" ht="18" customHeight="1">
      <c r="A80" s="19" t="s">
        <v>95</v>
      </c>
      <c r="B80" s="20" t="s">
        <v>69</v>
      </c>
      <c r="C80" s="21" t="s">
        <v>71</v>
      </c>
      <c r="D80" s="22" t="s">
        <v>12</v>
      </c>
      <c r="E80" s="23" t="s">
        <v>13</v>
      </c>
      <c r="F80" s="24">
        <v>-1</v>
      </c>
      <c r="G80" s="25" t="s">
        <v>70</v>
      </c>
      <c r="H80" s="22" t="s">
        <v>12</v>
      </c>
      <c r="I80" s="23" t="s">
        <v>13</v>
      </c>
      <c r="J80" s="26">
        <v>-18</v>
      </c>
      <c r="K80" s="21"/>
      <c r="L80" s="22"/>
      <c r="M80" s="23"/>
      <c r="N80" s="24"/>
      <c r="O80" s="21"/>
      <c r="P80" s="22"/>
      <c r="Q80" s="23"/>
      <c r="R80" s="24"/>
      <c r="S80" s="27"/>
      <c r="T80" s="22"/>
    </row>
    <row r="81" spans="1:20" ht="18" customHeight="1">
      <c r="A81" s="29"/>
      <c r="B81" s="30"/>
      <c r="C81" s="43" t="s">
        <v>23</v>
      </c>
      <c r="D81" s="44"/>
      <c r="E81" s="44"/>
      <c r="F81" s="45"/>
      <c r="G81" s="43" t="s">
        <v>23</v>
      </c>
      <c r="H81" s="44"/>
      <c r="I81" s="44"/>
      <c r="J81" s="45"/>
      <c r="K81" s="31"/>
      <c r="L81" s="32"/>
      <c r="M81" s="33"/>
      <c r="N81" s="34"/>
      <c r="O81" s="31"/>
      <c r="P81" s="32"/>
      <c r="Q81" s="33"/>
      <c r="R81" s="34"/>
      <c r="S81" s="37"/>
      <c r="T81" s="32"/>
    </row>
    <row r="82" spans="1:20" s="28" customFormat="1" ht="18" customHeight="1">
      <c r="A82" s="19" t="s">
        <v>96</v>
      </c>
      <c r="B82" s="20" t="s">
        <v>16</v>
      </c>
      <c r="C82" s="21" t="s">
        <v>18</v>
      </c>
      <c r="D82" s="22" t="s">
        <v>12</v>
      </c>
      <c r="E82" s="23" t="s">
        <v>109</v>
      </c>
      <c r="F82" s="24">
        <v>4</v>
      </c>
      <c r="G82" s="25" t="s">
        <v>27</v>
      </c>
      <c r="H82" s="22" t="s">
        <v>12</v>
      </c>
      <c r="I82" s="23" t="s">
        <v>109</v>
      </c>
      <c r="J82" s="26">
        <v>2</v>
      </c>
      <c r="K82" s="21" t="s">
        <v>154</v>
      </c>
      <c r="L82" s="22" t="s">
        <v>131</v>
      </c>
      <c r="M82" s="23" t="s">
        <v>109</v>
      </c>
      <c r="N82" s="24">
        <v>7</v>
      </c>
      <c r="O82" s="21"/>
      <c r="P82" s="22"/>
      <c r="Q82" s="23"/>
      <c r="R82" s="24"/>
      <c r="S82" s="27"/>
      <c r="T82" s="22" t="s">
        <v>22</v>
      </c>
    </row>
    <row r="83" spans="1:20" ht="18" customHeight="1">
      <c r="A83" s="29"/>
      <c r="B83" s="30"/>
      <c r="C83" s="43" t="s">
        <v>23</v>
      </c>
      <c r="D83" s="44"/>
      <c r="E83" s="44"/>
      <c r="F83" s="45"/>
      <c r="G83" s="43" t="s">
        <v>23</v>
      </c>
      <c r="H83" s="44"/>
      <c r="I83" s="44"/>
      <c r="J83" s="45"/>
      <c r="K83" s="43" t="s">
        <v>23</v>
      </c>
      <c r="L83" s="44"/>
      <c r="M83" s="44"/>
      <c r="N83" s="45"/>
      <c r="O83" s="31"/>
      <c r="P83" s="32"/>
      <c r="Q83" s="33"/>
      <c r="R83" s="34"/>
      <c r="S83" s="37"/>
      <c r="T83" s="32" t="s">
        <v>168</v>
      </c>
    </row>
    <row r="84" spans="1:20" s="28" customFormat="1" ht="18" customHeight="1">
      <c r="A84" s="19" t="s">
        <v>97</v>
      </c>
      <c r="B84" s="20" t="s">
        <v>16</v>
      </c>
      <c r="C84" s="21" t="s">
        <v>32</v>
      </c>
      <c r="D84" s="22" t="s">
        <v>9</v>
      </c>
      <c r="E84" s="23" t="s">
        <v>144</v>
      </c>
      <c r="F84" s="24">
        <v>9</v>
      </c>
      <c r="G84" s="25" t="s">
        <v>26</v>
      </c>
      <c r="H84" s="22" t="s">
        <v>12</v>
      </c>
      <c r="I84" s="23" t="s">
        <v>13</v>
      </c>
      <c r="J84" s="26">
        <v>-2</v>
      </c>
      <c r="K84" s="21" t="s">
        <v>98</v>
      </c>
      <c r="L84" s="22" t="s">
        <v>12</v>
      </c>
      <c r="M84" s="23" t="s">
        <v>109</v>
      </c>
      <c r="N84" s="24">
        <v>18</v>
      </c>
      <c r="O84" s="21" t="s">
        <v>154</v>
      </c>
      <c r="P84" s="22" t="s">
        <v>131</v>
      </c>
      <c r="Q84" s="23" t="s">
        <v>109</v>
      </c>
      <c r="R84" s="24">
        <v>19</v>
      </c>
      <c r="S84" s="27"/>
      <c r="T84" s="22" t="s">
        <v>22</v>
      </c>
    </row>
    <row r="85" spans="1:20" ht="18" customHeight="1">
      <c r="A85" s="29"/>
      <c r="B85" s="30"/>
      <c r="C85" s="43" t="s">
        <v>23</v>
      </c>
      <c r="D85" s="44"/>
      <c r="E85" s="44"/>
      <c r="F85" s="45"/>
      <c r="G85" s="43" t="s">
        <v>23</v>
      </c>
      <c r="H85" s="44"/>
      <c r="I85" s="44"/>
      <c r="J85" s="45"/>
      <c r="K85" s="43" t="s">
        <v>23</v>
      </c>
      <c r="L85" s="44"/>
      <c r="M85" s="44"/>
      <c r="N85" s="45"/>
      <c r="O85" s="43" t="s">
        <v>23</v>
      </c>
      <c r="P85" s="44"/>
      <c r="Q85" s="44"/>
      <c r="R85" s="45"/>
      <c r="S85" s="37"/>
      <c r="T85" s="32" t="s">
        <v>168</v>
      </c>
    </row>
    <row r="86" spans="1:20" s="28" customFormat="1" ht="18" customHeight="1">
      <c r="A86" s="19" t="s">
        <v>155</v>
      </c>
      <c r="B86" s="20" t="s">
        <v>16</v>
      </c>
      <c r="C86" s="21" t="s">
        <v>110</v>
      </c>
      <c r="D86" s="22" t="s">
        <v>143</v>
      </c>
      <c r="E86" s="23" t="s">
        <v>144</v>
      </c>
      <c r="F86" s="24">
        <v>10</v>
      </c>
      <c r="G86" s="25" t="s">
        <v>19</v>
      </c>
      <c r="H86" s="22" t="s">
        <v>20</v>
      </c>
      <c r="I86" s="23" t="s">
        <v>79</v>
      </c>
      <c r="J86" s="26">
        <v>-13</v>
      </c>
      <c r="K86" s="21" t="s">
        <v>156</v>
      </c>
      <c r="L86" s="22" t="s">
        <v>17</v>
      </c>
      <c r="M86" s="23" t="s">
        <v>79</v>
      </c>
      <c r="N86" s="24">
        <v>-1</v>
      </c>
      <c r="O86" s="21"/>
      <c r="P86" s="22"/>
      <c r="Q86" s="23"/>
      <c r="R86" s="24"/>
      <c r="S86" s="27"/>
      <c r="T86" s="22"/>
    </row>
    <row r="87" spans="1:20" ht="18" customHeight="1">
      <c r="A87" s="29"/>
      <c r="B87" s="30"/>
      <c r="C87" s="43" t="s">
        <v>23</v>
      </c>
      <c r="D87" s="44"/>
      <c r="E87" s="44"/>
      <c r="F87" s="45"/>
      <c r="G87" s="43" t="s">
        <v>23</v>
      </c>
      <c r="H87" s="44"/>
      <c r="I87" s="44"/>
      <c r="J87" s="45"/>
      <c r="K87" s="43" t="s">
        <v>23</v>
      </c>
      <c r="L87" s="44"/>
      <c r="M87" s="44"/>
      <c r="N87" s="45"/>
      <c r="O87" s="31"/>
      <c r="P87" s="32"/>
      <c r="Q87" s="33"/>
      <c r="R87" s="34"/>
      <c r="S87" s="37"/>
      <c r="T87" s="32"/>
    </row>
    <row r="88" spans="1:20" s="28" customFormat="1" ht="18" customHeight="1">
      <c r="A88" s="19" t="s">
        <v>99</v>
      </c>
      <c r="B88" s="20" t="s">
        <v>16</v>
      </c>
      <c r="C88" s="21" t="s">
        <v>26</v>
      </c>
      <c r="D88" s="22" t="s">
        <v>12</v>
      </c>
      <c r="E88" s="23" t="s">
        <v>13</v>
      </c>
      <c r="F88" s="24">
        <v>-4</v>
      </c>
      <c r="G88" s="25" t="s">
        <v>142</v>
      </c>
      <c r="H88" s="22" t="s">
        <v>131</v>
      </c>
      <c r="I88" s="23" t="s">
        <v>13</v>
      </c>
      <c r="J88" s="26">
        <v>-2</v>
      </c>
      <c r="K88" s="21"/>
      <c r="L88" s="22"/>
      <c r="M88" s="23"/>
      <c r="N88" s="24"/>
      <c r="O88" s="21"/>
      <c r="P88" s="22"/>
      <c r="Q88" s="23"/>
      <c r="R88" s="24"/>
      <c r="S88" s="27"/>
      <c r="T88" s="22"/>
    </row>
    <row r="89" spans="1:20" ht="18" customHeight="1">
      <c r="A89" s="29"/>
      <c r="B89" s="30"/>
      <c r="C89" s="43" t="s">
        <v>23</v>
      </c>
      <c r="D89" s="44"/>
      <c r="E89" s="44"/>
      <c r="F89" s="45"/>
      <c r="G89" s="43" t="s">
        <v>23</v>
      </c>
      <c r="H89" s="44"/>
      <c r="I89" s="44"/>
      <c r="J89" s="45"/>
      <c r="K89" s="31"/>
      <c r="L89" s="32"/>
      <c r="M89" s="33"/>
      <c r="N89" s="34"/>
      <c r="O89" s="31"/>
      <c r="P89" s="32"/>
      <c r="Q89" s="33"/>
      <c r="R89" s="34"/>
      <c r="S89" s="37"/>
      <c r="T89" s="32"/>
    </row>
    <row r="90" spans="1:20" s="28" customFormat="1" ht="18" customHeight="1">
      <c r="A90" s="19" t="s">
        <v>100</v>
      </c>
      <c r="B90" s="20" t="s">
        <v>16</v>
      </c>
      <c r="C90" s="21" t="s">
        <v>19</v>
      </c>
      <c r="D90" s="22" t="s">
        <v>20</v>
      </c>
      <c r="E90" s="23" t="s">
        <v>13</v>
      </c>
      <c r="F90" s="24">
        <v>-11</v>
      </c>
      <c r="G90" s="25"/>
      <c r="H90" s="22"/>
      <c r="I90" s="23"/>
      <c r="J90" s="26"/>
      <c r="K90" s="21"/>
      <c r="L90" s="22"/>
      <c r="M90" s="23"/>
      <c r="N90" s="24"/>
      <c r="O90" s="21"/>
      <c r="P90" s="22"/>
      <c r="Q90" s="23"/>
      <c r="R90" s="24"/>
      <c r="S90" s="27"/>
      <c r="T90" s="22"/>
    </row>
    <row r="91" spans="1:20" ht="18" customHeight="1">
      <c r="A91" s="29"/>
      <c r="B91" s="30"/>
      <c r="C91" s="31"/>
      <c r="D91" s="32"/>
      <c r="E91" s="33"/>
      <c r="F91" s="34"/>
      <c r="G91" s="35"/>
      <c r="H91" s="32"/>
      <c r="I91" s="33"/>
      <c r="J91" s="36"/>
      <c r="K91" s="31"/>
      <c r="L91" s="32"/>
      <c r="M91" s="33"/>
      <c r="N91" s="34"/>
      <c r="O91" s="31"/>
      <c r="P91" s="32"/>
      <c r="Q91" s="33"/>
      <c r="R91" s="34"/>
      <c r="S91" s="37"/>
      <c r="T91" s="32"/>
    </row>
    <row r="92" spans="1:20" s="28" customFormat="1" ht="18" customHeight="1">
      <c r="A92" s="19" t="s">
        <v>101</v>
      </c>
      <c r="B92" s="20" t="s">
        <v>16</v>
      </c>
      <c r="C92" s="21"/>
      <c r="D92" s="22"/>
      <c r="E92" s="23"/>
      <c r="F92" s="24"/>
      <c r="G92" s="25" t="s">
        <v>154</v>
      </c>
      <c r="H92" s="22" t="s">
        <v>131</v>
      </c>
      <c r="I92" s="23" t="s">
        <v>13</v>
      </c>
      <c r="J92" s="26">
        <v>-11</v>
      </c>
      <c r="K92" s="21"/>
      <c r="L92" s="22"/>
      <c r="M92" s="23"/>
      <c r="N92" s="24"/>
      <c r="O92" s="21"/>
      <c r="P92" s="22"/>
      <c r="Q92" s="23"/>
      <c r="R92" s="24"/>
      <c r="S92" s="27"/>
      <c r="T92" s="22"/>
    </row>
    <row r="93" spans="1:20" ht="18" customHeight="1">
      <c r="A93" s="29"/>
      <c r="B93" s="30"/>
      <c r="C93" s="31"/>
      <c r="D93" s="32"/>
      <c r="E93" s="33"/>
      <c r="F93" s="34"/>
      <c r="G93" s="35"/>
      <c r="H93" s="32"/>
      <c r="I93" s="33"/>
      <c r="J93" s="36"/>
      <c r="K93" s="31"/>
      <c r="L93" s="32"/>
      <c r="M93" s="33"/>
      <c r="N93" s="34"/>
      <c r="O93" s="31"/>
      <c r="P93" s="32"/>
      <c r="Q93" s="33"/>
      <c r="R93" s="34"/>
      <c r="S93" s="37"/>
      <c r="T93" s="32"/>
    </row>
    <row r="94" spans="1:20" s="28" customFormat="1" ht="18" customHeight="1">
      <c r="A94" s="19" t="s">
        <v>102</v>
      </c>
      <c r="B94" s="20" t="s">
        <v>16</v>
      </c>
      <c r="C94" s="21"/>
      <c r="D94" s="22"/>
      <c r="E94" s="23"/>
      <c r="F94" s="24"/>
      <c r="G94" s="25"/>
      <c r="H94" s="22"/>
      <c r="I94" s="23"/>
      <c r="J94" s="26"/>
      <c r="K94" s="21" t="s">
        <v>27</v>
      </c>
      <c r="L94" s="22" t="s">
        <v>12</v>
      </c>
      <c r="M94" s="23" t="s">
        <v>13</v>
      </c>
      <c r="N94" s="24">
        <v>-18</v>
      </c>
      <c r="O94" s="21"/>
      <c r="P94" s="22"/>
      <c r="Q94" s="23"/>
      <c r="R94" s="24"/>
      <c r="S94" s="27"/>
      <c r="T94" s="22"/>
    </row>
    <row r="95" spans="1:20" ht="18" customHeight="1">
      <c r="A95" s="29"/>
      <c r="B95" s="30"/>
      <c r="C95" s="31"/>
      <c r="D95" s="32"/>
      <c r="E95" s="33"/>
      <c r="F95" s="34"/>
      <c r="G95" s="35"/>
      <c r="H95" s="32"/>
      <c r="I95" s="33"/>
      <c r="J95" s="36"/>
      <c r="K95" s="31"/>
      <c r="L95" s="32"/>
      <c r="M95" s="33"/>
      <c r="N95" s="34"/>
      <c r="O95" s="31"/>
      <c r="P95" s="32"/>
      <c r="Q95" s="33"/>
      <c r="R95" s="34"/>
      <c r="S95" s="37"/>
      <c r="T95" s="32"/>
    </row>
    <row r="96" ht="18" customHeight="1">
      <c r="A96" s="38" t="s">
        <v>157</v>
      </c>
    </row>
    <row r="97" ht="18" customHeight="1">
      <c r="A97" s="38" t="s">
        <v>158</v>
      </c>
    </row>
    <row r="98" ht="18" customHeight="1">
      <c r="A98" s="38" t="s">
        <v>159</v>
      </c>
    </row>
    <row r="99" ht="18" customHeight="1">
      <c r="A99" s="38" t="s">
        <v>160</v>
      </c>
    </row>
    <row r="100" ht="18" customHeight="1">
      <c r="A100" s="38" t="s">
        <v>161</v>
      </c>
    </row>
    <row r="101" ht="18" customHeight="1">
      <c r="A101" s="38" t="s">
        <v>166</v>
      </c>
    </row>
    <row r="102" ht="18" customHeight="1">
      <c r="A102" s="38" t="s">
        <v>162</v>
      </c>
    </row>
    <row r="103" ht="18" customHeight="1">
      <c r="A103" s="38" t="s">
        <v>163</v>
      </c>
    </row>
    <row r="104" ht="18" customHeight="1">
      <c r="A104" s="38" t="s">
        <v>164</v>
      </c>
    </row>
    <row r="105" ht="18" customHeight="1">
      <c r="A105" s="60" t="s">
        <v>165</v>
      </c>
    </row>
  </sheetData>
  <sheetProtection/>
  <mergeCells count="75">
    <mergeCell ref="C1:F1"/>
    <mergeCell ref="G1:J1"/>
    <mergeCell ref="K1:N1"/>
    <mergeCell ref="O1:R1"/>
    <mergeCell ref="A2:A3"/>
    <mergeCell ref="B2:B3"/>
    <mergeCell ref="S2:S3"/>
    <mergeCell ref="C7:F7"/>
    <mergeCell ref="G7:J7"/>
    <mergeCell ref="K7:N7"/>
    <mergeCell ref="C9:F9"/>
    <mergeCell ref="G9:J9"/>
    <mergeCell ref="K9:N9"/>
    <mergeCell ref="A18:A19"/>
    <mergeCell ref="B18:B19"/>
    <mergeCell ref="S18:S19"/>
    <mergeCell ref="C21:F21"/>
    <mergeCell ref="G21:J21"/>
    <mergeCell ref="K21:N21"/>
    <mergeCell ref="O21:R21"/>
    <mergeCell ref="A28:A29"/>
    <mergeCell ref="B28:B29"/>
    <mergeCell ref="S28:S29"/>
    <mergeCell ref="C35:F35"/>
    <mergeCell ref="G35:J35"/>
    <mergeCell ref="A42:A43"/>
    <mergeCell ref="B42:B43"/>
    <mergeCell ref="S42:S43"/>
    <mergeCell ref="A46:A47"/>
    <mergeCell ref="B46:B47"/>
    <mergeCell ref="S46:S47"/>
    <mergeCell ref="C49:F49"/>
    <mergeCell ref="G49:J49"/>
    <mergeCell ref="K49:N49"/>
    <mergeCell ref="O49:Q49"/>
    <mergeCell ref="C51:F51"/>
    <mergeCell ref="G51:J51"/>
    <mergeCell ref="C53:F53"/>
    <mergeCell ref="G53:J53"/>
    <mergeCell ref="K53:N53"/>
    <mergeCell ref="O53:R53"/>
    <mergeCell ref="A64:A65"/>
    <mergeCell ref="B64:B65"/>
    <mergeCell ref="S64:S65"/>
    <mergeCell ref="C71:F71"/>
    <mergeCell ref="G71:J71"/>
    <mergeCell ref="K71:N71"/>
    <mergeCell ref="C73:F73"/>
    <mergeCell ref="G73:J73"/>
    <mergeCell ref="K73:N73"/>
    <mergeCell ref="O73:R73"/>
    <mergeCell ref="C75:F75"/>
    <mergeCell ref="G75:J75"/>
    <mergeCell ref="K75:N75"/>
    <mergeCell ref="O75:R75"/>
    <mergeCell ref="C77:F77"/>
    <mergeCell ref="G77:J77"/>
    <mergeCell ref="K77:N77"/>
    <mergeCell ref="C79:F79"/>
    <mergeCell ref="G79:J79"/>
    <mergeCell ref="K79:N79"/>
    <mergeCell ref="C81:F81"/>
    <mergeCell ref="G81:J81"/>
    <mergeCell ref="C83:F83"/>
    <mergeCell ref="G83:J83"/>
    <mergeCell ref="K83:N83"/>
    <mergeCell ref="C85:F85"/>
    <mergeCell ref="G85:J85"/>
    <mergeCell ref="K85:N85"/>
    <mergeCell ref="O85:R85"/>
    <mergeCell ref="C87:F87"/>
    <mergeCell ref="G87:J87"/>
    <mergeCell ref="K87:N87"/>
    <mergeCell ref="C89:F89"/>
    <mergeCell ref="G89:J8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nobuyuki</dc:creator>
  <cp:keywords/>
  <dc:description/>
  <cp:lastModifiedBy>nobuyuki</cp:lastModifiedBy>
  <dcterms:created xsi:type="dcterms:W3CDTF">2012-10-04T15:09:46Z</dcterms:created>
  <dcterms:modified xsi:type="dcterms:W3CDTF">2012-10-04T16:35:42Z</dcterms:modified>
  <cp:category/>
  <cp:version/>
  <cp:contentType/>
  <cp:contentStatus/>
</cp:coreProperties>
</file>